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35</definedName>
    <definedName name="MPageCount">36</definedName>
    <definedName name="MPageRange" hidden="1">Лист1!$A$453:$A$464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refMode="R1C1"/>
</workbook>
</file>

<file path=xl/calcChain.xml><?xml version="1.0" encoding="utf-8"?>
<calcChain xmlns="http://schemas.openxmlformats.org/spreadsheetml/2006/main">
  <c r="N454" i="4"/>
  <c r="M454"/>
  <c r="L454"/>
  <c r="K454"/>
  <c r="J454"/>
  <c r="I454"/>
  <c r="H454"/>
  <c r="G454"/>
  <c r="N453"/>
  <c r="M453"/>
  <c r="L453"/>
  <c r="K453"/>
  <c r="J453"/>
  <c r="I453"/>
  <c r="H453"/>
  <c r="G453"/>
  <c r="G463"/>
  <c r="H463"/>
  <c r="I463"/>
  <c r="J463"/>
  <c r="K463"/>
  <c r="L463"/>
  <c r="M463"/>
  <c r="N463"/>
  <c r="G11"/>
  <c r="H11"/>
  <c r="I11"/>
  <c r="J11"/>
  <c r="K11"/>
  <c r="L11"/>
  <c r="M11"/>
  <c r="N11"/>
  <c r="G12"/>
  <c r="H12"/>
  <c r="I12"/>
  <c r="J12"/>
  <c r="K12"/>
  <c r="L12"/>
  <c r="M12"/>
  <c r="N12"/>
  <c r="G13"/>
  <c r="H13"/>
  <c r="I13"/>
  <c r="J13"/>
  <c r="K13"/>
  <c r="L13"/>
  <c r="M13"/>
  <c r="N13"/>
  <c r="G14"/>
  <c r="H14"/>
  <c r="I14"/>
  <c r="J14"/>
  <c r="K14"/>
  <c r="L14"/>
  <c r="M14"/>
  <c r="N14"/>
  <c r="G15"/>
  <c r="H15"/>
  <c r="I15"/>
  <c r="J15"/>
  <c r="K15"/>
  <c r="L15"/>
  <c r="M15"/>
  <c r="N15"/>
  <c r="G16"/>
  <c r="H16"/>
  <c r="I16"/>
  <c r="J16"/>
  <c r="K16"/>
  <c r="L16"/>
  <c r="M16"/>
  <c r="N16"/>
  <c r="G17"/>
  <c r="H17"/>
  <c r="I17"/>
  <c r="J17"/>
  <c r="K17"/>
  <c r="L17"/>
  <c r="M17"/>
  <c r="N17"/>
  <c r="G18"/>
  <c r="H18"/>
  <c r="I18"/>
  <c r="J18"/>
  <c r="K18"/>
  <c r="L18"/>
  <c r="M18"/>
  <c r="N18"/>
  <c r="G19"/>
  <c r="H19"/>
  <c r="I19"/>
  <c r="J19"/>
  <c r="K19"/>
  <c r="L19"/>
  <c r="M19"/>
  <c r="N19"/>
  <c r="G20"/>
  <c r="H20"/>
  <c r="I20"/>
  <c r="J20"/>
  <c r="K20"/>
  <c r="L20"/>
  <c r="M20"/>
  <c r="N20"/>
  <c r="G21"/>
  <c r="H21"/>
  <c r="I21"/>
  <c r="J21"/>
  <c r="K21"/>
  <c r="L21"/>
  <c r="M21"/>
  <c r="N21"/>
  <c r="G22"/>
  <c r="H22"/>
  <c r="I22"/>
  <c r="J22"/>
  <c r="K22"/>
  <c r="L22"/>
  <c r="M22"/>
  <c r="N22"/>
  <c r="G23"/>
  <c r="H23"/>
  <c r="I23"/>
  <c r="J23"/>
  <c r="K23"/>
  <c r="L23"/>
  <c r="M23"/>
  <c r="N23"/>
  <c r="G24"/>
  <c r="H24"/>
  <c r="I24"/>
  <c r="J24"/>
  <c r="K24"/>
  <c r="L24"/>
  <c r="M24"/>
  <c r="N24"/>
  <c r="G25"/>
  <c r="H25"/>
  <c r="I25"/>
  <c r="J25"/>
  <c r="K25"/>
  <c r="L25"/>
  <c r="M25"/>
  <c r="N25"/>
  <c r="G26"/>
  <c r="H26"/>
  <c r="I26"/>
  <c r="J26"/>
  <c r="K26"/>
  <c r="L26"/>
  <c r="M26"/>
  <c r="N26"/>
  <c r="G27"/>
  <c r="H27"/>
  <c r="I27"/>
  <c r="J27"/>
  <c r="K27"/>
  <c r="L27"/>
  <c r="M27"/>
  <c r="N27"/>
  <c r="G28"/>
  <c r="H28"/>
  <c r="I28"/>
  <c r="J28"/>
  <c r="K28"/>
  <c r="L28"/>
  <c r="M28"/>
  <c r="N28"/>
  <c r="G29"/>
  <c r="H29"/>
  <c r="I29"/>
  <c r="J29"/>
  <c r="K29"/>
  <c r="L29"/>
  <c r="M29"/>
  <c r="N29"/>
  <c r="G30"/>
  <c r="H30"/>
  <c r="I30"/>
  <c r="J30"/>
  <c r="K30"/>
  <c r="L30"/>
  <c r="M30"/>
  <c r="N30"/>
  <c r="G31"/>
  <c r="H31"/>
  <c r="I31"/>
  <c r="J31"/>
  <c r="K31"/>
  <c r="L31"/>
  <c r="M31"/>
  <c r="N31"/>
  <c r="G32"/>
  <c r="H32"/>
  <c r="I32"/>
  <c r="J32"/>
  <c r="K32"/>
  <c r="L32"/>
  <c r="M32"/>
  <c r="N32"/>
  <c r="G36"/>
  <c r="H36"/>
  <c r="I36"/>
  <c r="J36"/>
  <c r="K36"/>
  <c r="L36"/>
  <c r="M36"/>
  <c r="N36"/>
  <c r="G37"/>
  <c r="H37"/>
  <c r="I37"/>
  <c r="J37"/>
  <c r="K37"/>
  <c r="L37"/>
  <c r="M37"/>
  <c r="N37"/>
  <c r="G38"/>
  <c r="H38"/>
  <c r="I38"/>
  <c r="J38"/>
  <c r="K38"/>
  <c r="L38"/>
  <c r="M38"/>
  <c r="N38"/>
  <c r="G39"/>
  <c r="H39"/>
  <c r="I39"/>
  <c r="J39"/>
  <c r="K39"/>
  <c r="L39"/>
  <c r="M39"/>
  <c r="N39"/>
  <c r="G40"/>
  <c r="H40"/>
  <c r="I40"/>
  <c r="J40"/>
  <c r="K40"/>
  <c r="L40"/>
  <c r="M40"/>
  <c r="N40"/>
  <c r="G41"/>
  <c r="H41"/>
  <c r="I41"/>
  <c r="J41"/>
  <c r="K41"/>
  <c r="L41"/>
  <c r="M41"/>
  <c r="N41"/>
  <c r="G42"/>
  <c r="H42"/>
  <c r="I42"/>
  <c r="J42"/>
  <c r="K42"/>
  <c r="L42"/>
  <c r="M42"/>
  <c r="N42"/>
  <c r="G43"/>
  <c r="H43"/>
  <c r="I43"/>
  <c r="J43"/>
  <c r="K43"/>
  <c r="L43"/>
  <c r="M43"/>
  <c r="N43"/>
  <c r="G44"/>
  <c r="H44"/>
  <c r="I44"/>
  <c r="J44"/>
  <c r="K44"/>
  <c r="L44"/>
  <c r="M44"/>
  <c r="N44"/>
  <c r="G45"/>
  <c r="H45"/>
  <c r="I45"/>
  <c r="J45"/>
  <c r="K45"/>
  <c r="L45"/>
  <c r="M45"/>
  <c r="N45"/>
  <c r="G46"/>
  <c r="H46"/>
  <c r="I46"/>
  <c r="J46"/>
  <c r="K46"/>
  <c r="L46"/>
  <c r="M46"/>
  <c r="N46"/>
  <c r="G47"/>
  <c r="H47"/>
  <c r="I47"/>
  <c r="J47"/>
  <c r="K47"/>
  <c r="L47"/>
  <c r="M47"/>
  <c r="N47"/>
  <c r="G48"/>
  <c r="H48"/>
  <c r="I48"/>
  <c r="J48"/>
  <c r="K48"/>
  <c r="L48"/>
  <c r="M48"/>
  <c r="N48"/>
  <c r="G49"/>
  <c r="H49"/>
  <c r="I49"/>
  <c r="J49"/>
  <c r="K49"/>
  <c r="L49"/>
  <c r="M49"/>
  <c r="N49"/>
  <c r="G50"/>
  <c r="H50"/>
  <c r="I50"/>
  <c r="J50"/>
  <c r="K50"/>
  <c r="L50"/>
  <c r="M50"/>
  <c r="N50"/>
  <c r="G51"/>
  <c r="H51"/>
  <c r="I51"/>
  <c r="J51"/>
  <c r="K51"/>
  <c r="L51"/>
  <c r="M51"/>
  <c r="N51"/>
  <c r="G52"/>
  <c r="H52"/>
  <c r="I52"/>
  <c r="J52"/>
  <c r="K52"/>
  <c r="L52"/>
  <c r="M52"/>
  <c r="N52"/>
  <c r="G53"/>
  <c r="H53"/>
  <c r="I53"/>
  <c r="J53"/>
  <c r="K53"/>
  <c r="L53"/>
  <c r="M53"/>
  <c r="N53"/>
  <c r="G54"/>
  <c r="H54"/>
  <c r="I54"/>
  <c r="J54"/>
  <c r="K54"/>
  <c r="L54"/>
  <c r="M54"/>
  <c r="N54"/>
  <c r="G55"/>
  <c r="H55"/>
  <c r="I55"/>
  <c r="J55"/>
  <c r="K55"/>
  <c r="L55"/>
  <c r="M55"/>
  <c r="N55"/>
  <c r="G56"/>
  <c r="H56"/>
  <c r="I56"/>
  <c r="J56"/>
  <c r="K56"/>
  <c r="L56"/>
  <c r="M56"/>
  <c r="N56"/>
  <c r="G57"/>
  <c r="H57"/>
  <c r="I57"/>
  <c r="J57"/>
  <c r="K57"/>
  <c r="L57"/>
  <c r="M57"/>
  <c r="N57"/>
  <c r="G58"/>
  <c r="H58"/>
  <c r="I58"/>
  <c r="J58"/>
  <c r="K58"/>
  <c r="L58"/>
  <c r="M58"/>
  <c r="N58"/>
  <c r="G59"/>
  <c r="H59"/>
  <c r="I59"/>
  <c r="J59"/>
  <c r="K59"/>
  <c r="L59"/>
  <c r="M59"/>
  <c r="N59"/>
  <c r="G60"/>
  <c r="H60"/>
  <c r="I60"/>
  <c r="J60"/>
  <c r="K60"/>
  <c r="L60"/>
  <c r="M60"/>
  <c r="N60"/>
  <c r="G61"/>
  <c r="H61"/>
  <c r="I61"/>
  <c r="J61"/>
  <c r="K61"/>
  <c r="L61"/>
  <c r="M61"/>
  <c r="N61"/>
  <c r="G62"/>
  <c r="H62"/>
  <c r="I62"/>
  <c r="J62"/>
  <c r="K62"/>
  <c r="L62"/>
  <c r="M62"/>
  <c r="N62"/>
  <c r="G63"/>
  <c r="H63"/>
  <c r="I63"/>
  <c r="J63"/>
  <c r="K63"/>
  <c r="L63"/>
  <c r="M63"/>
  <c r="N63"/>
  <c r="G64"/>
  <c r="H64"/>
  <c r="I64"/>
  <c r="J64"/>
  <c r="K64"/>
  <c r="L64"/>
  <c r="M64"/>
  <c r="N64"/>
  <c r="G65"/>
  <c r="H65"/>
  <c r="I65"/>
  <c r="J65"/>
  <c r="K65"/>
  <c r="L65"/>
  <c r="M65"/>
  <c r="N65"/>
  <c r="G66"/>
  <c r="H66"/>
  <c r="I66"/>
  <c r="J66"/>
  <c r="K66"/>
  <c r="L66"/>
  <c r="M66"/>
  <c r="N66"/>
  <c r="G67"/>
  <c r="H67"/>
  <c r="I67"/>
  <c r="J67"/>
  <c r="K67"/>
  <c r="L67"/>
  <c r="M67"/>
  <c r="N67"/>
  <c r="G68"/>
  <c r="H68"/>
  <c r="I68"/>
  <c r="J68"/>
  <c r="K68"/>
  <c r="L68"/>
  <c r="M68"/>
  <c r="N68"/>
  <c r="G69"/>
  <c r="H69"/>
  <c r="I69"/>
  <c r="J69"/>
  <c r="K69"/>
  <c r="L69"/>
  <c r="M69"/>
  <c r="N69"/>
  <c r="G70"/>
  <c r="H70"/>
  <c r="I70"/>
  <c r="J70"/>
  <c r="K70"/>
  <c r="L70"/>
  <c r="M70"/>
  <c r="N70"/>
  <c r="G71"/>
  <c r="H71"/>
  <c r="I71"/>
  <c r="J71"/>
  <c r="K71"/>
  <c r="L71"/>
  <c r="M71"/>
  <c r="N71"/>
  <c r="G72"/>
  <c r="H72"/>
  <c r="I72"/>
  <c r="J72"/>
  <c r="K72"/>
  <c r="L72"/>
  <c r="M72"/>
  <c r="N72"/>
  <c r="G73"/>
  <c r="H73"/>
  <c r="I73"/>
  <c r="J73"/>
  <c r="K73"/>
  <c r="L73"/>
  <c r="M73"/>
  <c r="N73"/>
  <c r="G74"/>
  <c r="H74"/>
  <c r="I74"/>
  <c r="J74"/>
  <c r="K74"/>
  <c r="L74"/>
  <c r="M74"/>
  <c r="N74"/>
  <c r="G75"/>
  <c r="H75"/>
  <c r="I75"/>
  <c r="J75"/>
  <c r="K75"/>
  <c r="L75"/>
  <c r="M75"/>
  <c r="N75"/>
  <c r="G76"/>
  <c r="H76"/>
  <c r="I76"/>
  <c r="J76"/>
  <c r="K76"/>
  <c r="L76"/>
  <c r="M76"/>
  <c r="N76"/>
  <c r="G77"/>
  <c r="H77"/>
  <c r="I77"/>
  <c r="J77"/>
  <c r="K77"/>
  <c r="L77"/>
  <c r="M77"/>
  <c r="N77"/>
  <c r="G78"/>
  <c r="H78"/>
  <c r="I78"/>
  <c r="J78"/>
  <c r="K78"/>
  <c r="L78"/>
  <c r="M78"/>
  <c r="N78"/>
  <c r="G79"/>
  <c r="H79"/>
  <c r="I79"/>
  <c r="J79"/>
  <c r="K79"/>
  <c r="L79"/>
  <c r="M79"/>
  <c r="N79"/>
  <c r="G80"/>
  <c r="H80"/>
  <c r="I80"/>
  <c r="J80"/>
  <c r="K80"/>
  <c r="L80"/>
  <c r="M80"/>
  <c r="N80"/>
  <c r="G81"/>
  <c r="H81"/>
  <c r="I81"/>
  <c r="J81"/>
  <c r="K81"/>
  <c r="L81"/>
  <c r="M81"/>
  <c r="N81"/>
  <c r="G82"/>
  <c r="H82"/>
  <c r="I82"/>
  <c r="J82"/>
  <c r="K82"/>
  <c r="L82"/>
  <c r="M82"/>
  <c r="N82"/>
  <c r="G83"/>
  <c r="H83"/>
  <c r="I83"/>
  <c r="J83"/>
  <c r="K83"/>
  <c r="L83"/>
  <c r="M83"/>
  <c r="N83"/>
  <c r="G84"/>
  <c r="H84"/>
  <c r="I84"/>
  <c r="J84"/>
  <c r="K84"/>
  <c r="L84"/>
  <c r="M84"/>
  <c r="N84"/>
  <c r="G85"/>
  <c r="H85"/>
  <c r="I85"/>
  <c r="J85"/>
  <c r="K85"/>
  <c r="L85"/>
  <c r="M85"/>
  <c r="N85"/>
  <c r="G86"/>
  <c r="H86"/>
  <c r="I86"/>
  <c r="J86"/>
  <c r="K86"/>
  <c r="L86"/>
  <c r="M86"/>
  <c r="N86"/>
  <c r="G87"/>
  <c r="H87"/>
  <c r="I87"/>
  <c r="J87"/>
  <c r="K87"/>
  <c r="L87"/>
  <c r="M87"/>
  <c r="N87"/>
  <c r="G88"/>
  <c r="H88"/>
  <c r="I88"/>
  <c r="J88"/>
  <c r="K88"/>
  <c r="L88"/>
  <c r="M88"/>
  <c r="N88"/>
  <c r="G89"/>
  <c r="H89"/>
  <c r="I89"/>
  <c r="J89"/>
  <c r="K89"/>
  <c r="L89"/>
  <c r="M89"/>
  <c r="N89"/>
  <c r="G90"/>
  <c r="H90"/>
  <c r="I90"/>
  <c r="J90"/>
  <c r="K90"/>
  <c r="L90"/>
  <c r="M90"/>
  <c r="N90"/>
  <c r="G91"/>
  <c r="H91"/>
  <c r="I91"/>
  <c r="J91"/>
  <c r="K91"/>
  <c r="L91"/>
  <c r="M91"/>
  <c r="N91"/>
  <c r="G92"/>
  <c r="H92"/>
  <c r="I92"/>
  <c r="J92"/>
  <c r="K92"/>
  <c r="L92"/>
  <c r="M92"/>
  <c r="N92"/>
  <c r="G93"/>
  <c r="H93"/>
  <c r="I93"/>
  <c r="J93"/>
  <c r="K93"/>
  <c r="L93"/>
  <c r="M93"/>
  <c r="N93"/>
  <c r="G94"/>
  <c r="H94"/>
  <c r="I94"/>
  <c r="J94"/>
  <c r="K94"/>
  <c r="L94"/>
  <c r="M94"/>
  <c r="N94"/>
  <c r="G95"/>
  <c r="H95"/>
  <c r="I95"/>
  <c r="J95"/>
  <c r="K95"/>
  <c r="L95"/>
  <c r="M95"/>
  <c r="N95"/>
  <c r="G96"/>
  <c r="H96"/>
  <c r="I96"/>
  <c r="J96"/>
  <c r="K96"/>
  <c r="L96"/>
  <c r="M96"/>
  <c r="N96"/>
  <c r="G97"/>
  <c r="H97"/>
  <c r="I97"/>
  <c r="J97"/>
  <c r="K97"/>
  <c r="L97"/>
  <c r="M97"/>
  <c r="N97"/>
  <c r="G98"/>
  <c r="H98"/>
  <c r="I98"/>
  <c r="J98"/>
  <c r="K98"/>
  <c r="L98"/>
  <c r="M98"/>
  <c r="N98"/>
  <c r="G99"/>
  <c r="H99"/>
  <c r="I99"/>
  <c r="J99"/>
  <c r="K99"/>
  <c r="L99"/>
  <c r="M99"/>
  <c r="N99"/>
  <c r="G100"/>
  <c r="H100"/>
  <c r="I100"/>
  <c r="J100"/>
  <c r="K100"/>
  <c r="L100"/>
  <c r="M100"/>
  <c r="N100"/>
  <c r="G101"/>
  <c r="H101"/>
  <c r="I101"/>
  <c r="J101"/>
  <c r="K101"/>
  <c r="L101"/>
  <c r="M101"/>
  <c r="N101"/>
  <c r="G102"/>
  <c r="H102"/>
  <c r="I102"/>
  <c r="J102"/>
  <c r="K102"/>
  <c r="L102"/>
  <c r="M102"/>
  <c r="N102"/>
  <c r="G103"/>
  <c r="H103"/>
  <c r="I103"/>
  <c r="J103"/>
  <c r="K103"/>
  <c r="L103"/>
  <c r="M103"/>
  <c r="N103"/>
  <c r="G104"/>
  <c r="H104"/>
  <c r="I104"/>
  <c r="J104"/>
  <c r="K104"/>
  <c r="L104"/>
  <c r="M104"/>
  <c r="N104"/>
  <c r="G108"/>
  <c r="H108"/>
  <c r="I108"/>
  <c r="J108"/>
  <c r="K108"/>
  <c r="L108"/>
  <c r="M108"/>
  <c r="N108"/>
  <c r="G109"/>
  <c r="H109"/>
  <c r="I109"/>
  <c r="J109"/>
  <c r="K109"/>
  <c r="L109"/>
  <c r="M109"/>
  <c r="N109"/>
  <c r="G110"/>
  <c r="H110"/>
  <c r="I110"/>
  <c r="J110"/>
  <c r="K110"/>
  <c r="L110"/>
  <c r="M110"/>
  <c r="N110"/>
  <c r="G111"/>
  <c r="H111"/>
  <c r="I111"/>
  <c r="J111"/>
  <c r="K111"/>
  <c r="L111"/>
  <c r="M111"/>
  <c r="N111"/>
  <c r="G112"/>
  <c r="H112"/>
  <c r="I112"/>
  <c r="J112"/>
  <c r="K112"/>
  <c r="L112"/>
  <c r="M112"/>
  <c r="N112"/>
  <c r="G113"/>
  <c r="H113"/>
  <c r="I113"/>
  <c r="J113"/>
  <c r="K113"/>
  <c r="L113"/>
  <c r="M113"/>
  <c r="N113"/>
  <c r="G114"/>
  <c r="H114"/>
  <c r="I114"/>
  <c r="J114"/>
  <c r="K114"/>
  <c r="L114"/>
  <c r="M114"/>
  <c r="N114"/>
  <c r="G115"/>
  <c r="H115"/>
  <c r="I115"/>
  <c r="J115"/>
  <c r="K115"/>
  <c r="L115"/>
  <c r="M115"/>
  <c r="N115"/>
  <c r="G116"/>
  <c r="H116"/>
  <c r="I116"/>
  <c r="J116"/>
  <c r="K116"/>
  <c r="L116"/>
  <c r="M116"/>
  <c r="N116"/>
  <c r="G117"/>
  <c r="H117"/>
  <c r="I117"/>
  <c r="J117"/>
  <c r="K117"/>
  <c r="L117"/>
  <c r="M117"/>
  <c r="N117"/>
  <c r="G118"/>
  <c r="H118"/>
  <c r="I118"/>
  <c r="J118"/>
  <c r="K118"/>
  <c r="L118"/>
  <c r="M118"/>
  <c r="N118"/>
  <c r="G119"/>
  <c r="H119"/>
  <c r="I119"/>
  <c r="J119"/>
  <c r="K119"/>
  <c r="L119"/>
  <c r="M119"/>
  <c r="N119"/>
  <c r="G120"/>
  <c r="H120"/>
  <c r="I120"/>
  <c r="J120"/>
  <c r="K120"/>
  <c r="L120"/>
  <c r="M120"/>
  <c r="N120"/>
  <c r="G121"/>
  <c r="H121"/>
  <c r="I121"/>
  <c r="J121"/>
  <c r="K121"/>
  <c r="L121"/>
  <c r="M121"/>
  <c r="N121"/>
  <c r="G122"/>
  <c r="H122"/>
  <c r="I122"/>
  <c r="J122"/>
  <c r="K122"/>
  <c r="L122"/>
  <c r="M122"/>
  <c r="N122"/>
  <c r="G123"/>
  <c r="H123"/>
  <c r="I123"/>
  <c r="J123"/>
  <c r="K123"/>
  <c r="L123"/>
  <c r="M123"/>
  <c r="N123"/>
  <c r="G124"/>
  <c r="H124"/>
  <c r="I124"/>
  <c r="J124"/>
  <c r="K124"/>
  <c r="L124"/>
  <c r="M124"/>
  <c r="N124"/>
  <c r="G125"/>
  <c r="H125"/>
  <c r="I125"/>
  <c r="J125"/>
  <c r="K125"/>
  <c r="L125"/>
  <c r="M125"/>
  <c r="N125"/>
  <c r="G126"/>
  <c r="H126"/>
  <c r="I126"/>
  <c r="J126"/>
  <c r="K126"/>
  <c r="L126"/>
  <c r="M126"/>
  <c r="N126"/>
  <c r="G127"/>
  <c r="H127"/>
  <c r="I127"/>
  <c r="J127"/>
  <c r="K127"/>
  <c r="L127"/>
  <c r="M127"/>
  <c r="N127"/>
  <c r="G128"/>
  <c r="H128"/>
  <c r="I128"/>
  <c r="J128"/>
  <c r="K128"/>
  <c r="L128"/>
  <c r="M128"/>
  <c r="N128"/>
  <c r="G129"/>
  <c r="H129"/>
  <c r="I129"/>
  <c r="J129"/>
  <c r="K129"/>
  <c r="L129"/>
  <c r="M129"/>
  <c r="N129"/>
  <c r="G130"/>
  <c r="H130"/>
  <c r="I130"/>
  <c r="J130"/>
  <c r="K130"/>
  <c r="L130"/>
  <c r="M130"/>
  <c r="N130"/>
  <c r="G131"/>
  <c r="H131"/>
  <c r="I131"/>
  <c r="J131"/>
  <c r="K131"/>
  <c r="L131"/>
  <c r="M131"/>
  <c r="N131"/>
  <c r="G132"/>
  <c r="H132"/>
  <c r="I132"/>
  <c r="J132"/>
  <c r="K132"/>
  <c r="L132"/>
  <c r="M132"/>
  <c r="N132"/>
  <c r="G133"/>
  <c r="H133"/>
  <c r="I133"/>
  <c r="J133"/>
  <c r="K133"/>
  <c r="L133"/>
  <c r="M133"/>
  <c r="N133"/>
  <c r="G134"/>
  <c r="H134"/>
  <c r="I134"/>
  <c r="J134"/>
  <c r="K134"/>
  <c r="L134"/>
  <c r="M134"/>
  <c r="N134"/>
  <c r="G135"/>
  <c r="H135"/>
  <c r="I135"/>
  <c r="J135"/>
  <c r="K135"/>
  <c r="L135"/>
  <c r="M135"/>
  <c r="N135"/>
  <c r="G136"/>
  <c r="H136"/>
  <c r="I136"/>
  <c r="J136"/>
  <c r="K136"/>
  <c r="L136"/>
  <c r="M136"/>
  <c r="N136"/>
  <c r="G137"/>
  <c r="H137"/>
  <c r="I137"/>
  <c r="J137"/>
  <c r="K137"/>
  <c r="L137"/>
  <c r="M137"/>
  <c r="N137"/>
  <c r="G138"/>
  <c r="H138"/>
  <c r="I138"/>
  <c r="J138"/>
  <c r="K138"/>
  <c r="L138"/>
  <c r="M138"/>
  <c r="N138"/>
  <c r="G139"/>
  <c r="H139"/>
  <c r="I139"/>
  <c r="J139"/>
  <c r="K139"/>
  <c r="L139"/>
  <c r="M139"/>
  <c r="N139"/>
  <c r="G143"/>
  <c r="H143"/>
  <c r="I143"/>
  <c r="J143"/>
  <c r="K143"/>
  <c r="L143"/>
  <c r="M143"/>
  <c r="N143"/>
  <c r="G144"/>
  <c r="H144"/>
  <c r="I144"/>
  <c r="J144"/>
  <c r="K144"/>
  <c r="L144"/>
  <c r="M144"/>
  <c r="N144"/>
  <c r="G145"/>
  <c r="H145"/>
  <c r="I145"/>
  <c r="J145"/>
  <c r="K145"/>
  <c r="L145"/>
  <c r="M145"/>
  <c r="N145"/>
  <c r="G146"/>
  <c r="H146"/>
  <c r="I146"/>
  <c r="J146"/>
  <c r="K146"/>
  <c r="L146"/>
  <c r="M146"/>
  <c r="N146"/>
  <c r="G147"/>
  <c r="H147"/>
  <c r="I147"/>
  <c r="J147"/>
  <c r="K147"/>
  <c r="L147"/>
  <c r="M147"/>
  <c r="N147"/>
  <c r="G148"/>
  <c r="H148"/>
  <c r="I148"/>
  <c r="J148"/>
  <c r="K148"/>
  <c r="L148"/>
  <c r="M148"/>
  <c r="N148"/>
  <c r="G149"/>
  <c r="H149"/>
  <c r="I149"/>
  <c r="J149"/>
  <c r="K149"/>
  <c r="L149"/>
  <c r="M149"/>
  <c r="N149"/>
  <c r="G150"/>
  <c r="H150"/>
  <c r="I150"/>
  <c r="J150"/>
  <c r="K150"/>
  <c r="L150"/>
  <c r="M150"/>
  <c r="N150"/>
  <c r="G151"/>
  <c r="H151"/>
  <c r="I151"/>
  <c r="J151"/>
  <c r="K151"/>
  <c r="L151"/>
  <c r="M151"/>
  <c r="N151"/>
  <c r="G152"/>
  <c r="H152"/>
  <c r="I152"/>
  <c r="J152"/>
  <c r="K152"/>
  <c r="L152"/>
  <c r="M152"/>
  <c r="N152"/>
  <c r="G153"/>
  <c r="H153"/>
  <c r="I153"/>
  <c r="J153"/>
  <c r="K153"/>
  <c r="L153"/>
  <c r="M153"/>
  <c r="N153"/>
  <c r="G154"/>
  <c r="H154"/>
  <c r="I154"/>
  <c r="J154"/>
  <c r="K154"/>
  <c r="L154"/>
  <c r="M154"/>
  <c r="N154"/>
  <c r="G155"/>
  <c r="H155"/>
  <c r="I155"/>
  <c r="J155"/>
  <c r="K155"/>
  <c r="L155"/>
  <c r="M155"/>
  <c r="N155"/>
  <c r="G156"/>
  <c r="H156"/>
  <c r="I156"/>
  <c r="J156"/>
  <c r="K156"/>
  <c r="L156"/>
  <c r="M156"/>
  <c r="N156"/>
  <c r="G157"/>
  <c r="H157"/>
  <c r="I157"/>
  <c r="J157"/>
  <c r="K157"/>
  <c r="L157"/>
  <c r="M157"/>
  <c r="N157"/>
  <c r="G158"/>
  <c r="H158"/>
  <c r="I158"/>
  <c r="J158"/>
  <c r="K158"/>
  <c r="L158"/>
  <c r="M158"/>
  <c r="N158"/>
  <c r="G159"/>
  <c r="H159"/>
  <c r="I159"/>
  <c r="J159"/>
  <c r="K159"/>
  <c r="L159"/>
  <c r="M159"/>
  <c r="N159"/>
  <c r="G160"/>
  <c r="H160"/>
  <c r="I160"/>
  <c r="J160"/>
  <c r="K160"/>
  <c r="L160"/>
  <c r="M160"/>
  <c r="N160"/>
  <c r="G161"/>
  <c r="H161"/>
  <c r="I161"/>
  <c r="J161"/>
  <c r="K161"/>
  <c r="L161"/>
  <c r="M161"/>
  <c r="N161"/>
  <c r="G162"/>
  <c r="H162"/>
  <c r="I162"/>
  <c r="J162"/>
  <c r="K162"/>
  <c r="L162"/>
  <c r="M162"/>
  <c r="N162"/>
  <c r="G163"/>
  <c r="H163"/>
  <c r="I163"/>
  <c r="J163"/>
  <c r="K163"/>
  <c r="L163"/>
  <c r="M163"/>
  <c r="N163"/>
  <c r="G164"/>
  <c r="H164"/>
  <c r="I164"/>
  <c r="J164"/>
  <c r="K164"/>
  <c r="L164"/>
  <c r="M164"/>
  <c r="N164"/>
  <c r="G165"/>
  <c r="H165"/>
  <c r="I165"/>
  <c r="J165"/>
  <c r="K165"/>
  <c r="L165"/>
  <c r="M165"/>
  <c r="N165"/>
  <c r="G166"/>
  <c r="H166"/>
  <c r="I166"/>
  <c r="J166"/>
  <c r="K166"/>
  <c r="L166"/>
  <c r="M166"/>
  <c r="N166"/>
  <c r="G167"/>
  <c r="H167"/>
  <c r="I167"/>
  <c r="J167"/>
  <c r="K167"/>
  <c r="L167"/>
  <c r="M167"/>
  <c r="N167"/>
  <c r="G168"/>
  <c r="H168"/>
  <c r="I168"/>
  <c r="J168"/>
  <c r="K168"/>
  <c r="L168"/>
  <c r="M168"/>
  <c r="N168"/>
  <c r="G169"/>
  <c r="H169"/>
  <c r="I169"/>
  <c r="J169"/>
  <c r="K169"/>
  <c r="L169"/>
  <c r="M169"/>
  <c r="N169"/>
  <c r="G170"/>
  <c r="H170"/>
  <c r="I170"/>
  <c r="J170"/>
  <c r="K170"/>
  <c r="L170"/>
  <c r="M170"/>
  <c r="N170"/>
  <c r="G171"/>
  <c r="H171"/>
  <c r="I171"/>
  <c r="J171"/>
  <c r="K171"/>
  <c r="L171"/>
  <c r="M171"/>
  <c r="N171"/>
  <c r="G172"/>
  <c r="H172"/>
  <c r="I172"/>
  <c r="J172"/>
  <c r="K172"/>
  <c r="L172"/>
  <c r="M172"/>
  <c r="N172"/>
  <c r="G173"/>
  <c r="H173"/>
  <c r="I173"/>
  <c r="J173"/>
  <c r="K173"/>
  <c r="L173"/>
  <c r="M173"/>
  <c r="N173"/>
  <c r="G174"/>
  <c r="H174"/>
  <c r="I174"/>
  <c r="J174"/>
  <c r="K174"/>
  <c r="L174"/>
  <c r="M174"/>
  <c r="N174"/>
  <c r="G175"/>
  <c r="H175"/>
  <c r="I175"/>
  <c r="J175"/>
  <c r="K175"/>
  <c r="L175"/>
  <c r="M175"/>
  <c r="N175"/>
  <c r="G176"/>
  <c r="H176"/>
  <c r="I176"/>
  <c r="J176"/>
  <c r="K176"/>
  <c r="L176"/>
  <c r="M176"/>
  <c r="N176"/>
  <c r="G177"/>
  <c r="H177"/>
  <c r="I177"/>
  <c r="J177"/>
  <c r="K177"/>
  <c r="L177"/>
  <c r="M177"/>
  <c r="N177"/>
  <c r="G178"/>
  <c r="H178"/>
  <c r="I178"/>
  <c r="J178"/>
  <c r="K178"/>
  <c r="L178"/>
  <c r="M178"/>
  <c r="N178"/>
  <c r="G179"/>
  <c r="H179"/>
  <c r="I179"/>
  <c r="J179"/>
  <c r="K179"/>
  <c r="L179"/>
  <c r="M179"/>
  <c r="N179"/>
  <c r="G180"/>
  <c r="H180"/>
  <c r="I180"/>
  <c r="J180"/>
  <c r="K180"/>
  <c r="L180"/>
  <c r="M180"/>
  <c r="N180"/>
  <c r="G181"/>
  <c r="H181"/>
  <c r="I181"/>
  <c r="J181"/>
  <c r="K181"/>
  <c r="L181"/>
  <c r="M181"/>
  <c r="N181"/>
  <c r="G182"/>
  <c r="H182"/>
  <c r="I182"/>
  <c r="J182"/>
  <c r="K182"/>
  <c r="L182"/>
  <c r="M182"/>
  <c r="N182"/>
  <c r="G183"/>
  <c r="H183"/>
  <c r="I183"/>
  <c r="J183"/>
  <c r="K183"/>
  <c r="L183"/>
  <c r="M183"/>
  <c r="N183"/>
  <c r="G184"/>
  <c r="H184"/>
  <c r="I184"/>
  <c r="J184"/>
  <c r="K184"/>
  <c r="L184"/>
  <c r="M184"/>
  <c r="N184"/>
  <c r="G185"/>
  <c r="H185"/>
  <c r="I185"/>
  <c r="J185"/>
  <c r="K185"/>
  <c r="L185"/>
  <c r="M185"/>
  <c r="N185"/>
  <c r="G186"/>
  <c r="H186"/>
  <c r="I186"/>
  <c r="J186"/>
  <c r="K186"/>
  <c r="L186"/>
  <c r="M186"/>
  <c r="N186"/>
  <c r="G187"/>
  <c r="H187"/>
  <c r="I187"/>
  <c r="J187"/>
  <c r="K187"/>
  <c r="L187"/>
  <c r="M187"/>
  <c r="N187"/>
  <c r="G188"/>
  <c r="H188"/>
  <c r="I188"/>
  <c r="J188"/>
  <c r="K188"/>
  <c r="L188"/>
  <c r="M188"/>
  <c r="N188"/>
  <c r="G189"/>
  <c r="H189"/>
  <c r="I189"/>
  <c r="J189"/>
  <c r="K189"/>
  <c r="L189"/>
  <c r="M189"/>
  <c r="N189"/>
  <c r="G190"/>
  <c r="H190"/>
  <c r="I190"/>
  <c r="J190"/>
  <c r="K190"/>
  <c r="L190"/>
  <c r="M190"/>
  <c r="N190"/>
  <c r="G191"/>
  <c r="H191"/>
  <c r="I191"/>
  <c r="J191"/>
  <c r="K191"/>
  <c r="L191"/>
  <c r="M191"/>
  <c r="N191"/>
  <c r="G192"/>
  <c r="H192"/>
  <c r="I192"/>
  <c r="J192"/>
  <c r="K192"/>
  <c r="L192"/>
  <c r="M192"/>
  <c r="N192"/>
  <c r="G193"/>
  <c r="H193"/>
  <c r="I193"/>
  <c r="J193"/>
  <c r="K193"/>
  <c r="L193"/>
  <c r="M193"/>
  <c r="N193"/>
  <c r="G194"/>
  <c r="H194"/>
  <c r="I194"/>
  <c r="J194"/>
  <c r="K194"/>
  <c r="L194"/>
  <c r="M194"/>
  <c r="N194"/>
  <c r="G195"/>
  <c r="H195"/>
  <c r="I195"/>
  <c r="J195"/>
  <c r="K195"/>
  <c r="L195"/>
  <c r="M195"/>
  <c r="N195"/>
  <c r="G196"/>
  <c r="H196"/>
  <c r="I196"/>
  <c r="J196"/>
  <c r="K196"/>
  <c r="L196"/>
  <c r="M196"/>
  <c r="N196"/>
  <c r="G197"/>
  <c r="H197"/>
  <c r="I197"/>
  <c r="J197"/>
  <c r="K197"/>
  <c r="L197"/>
  <c r="M197"/>
  <c r="N197"/>
  <c r="G198"/>
  <c r="H198"/>
  <c r="I198"/>
  <c r="J198"/>
  <c r="K198"/>
  <c r="L198"/>
  <c r="M198"/>
  <c r="N198"/>
  <c r="G199"/>
  <c r="H199"/>
  <c r="I199"/>
  <c r="J199"/>
  <c r="K199"/>
  <c r="L199"/>
  <c r="M199"/>
  <c r="N199"/>
  <c r="G200"/>
  <c r="H200"/>
  <c r="I200"/>
  <c r="J200"/>
  <c r="K200"/>
  <c r="L200"/>
  <c r="M200"/>
  <c r="N200"/>
  <c r="G201"/>
  <c r="H201"/>
  <c r="I201"/>
  <c r="J201"/>
  <c r="K201"/>
  <c r="L201"/>
  <c r="M201"/>
  <c r="N201"/>
  <c r="G202"/>
  <c r="H202"/>
  <c r="I202"/>
  <c r="J202"/>
  <c r="K202"/>
  <c r="L202"/>
  <c r="M202"/>
  <c r="N202"/>
  <c r="G203"/>
  <c r="H203"/>
  <c r="I203"/>
  <c r="J203"/>
  <c r="K203"/>
  <c r="L203"/>
  <c r="M203"/>
  <c r="N203"/>
  <c r="G204"/>
  <c r="H204"/>
  <c r="I204"/>
  <c r="J204"/>
  <c r="K204"/>
  <c r="L204"/>
  <c r="M204"/>
  <c r="N204"/>
  <c r="G205"/>
  <c r="H205"/>
  <c r="I205"/>
  <c r="J205"/>
  <c r="K205"/>
  <c r="L205"/>
  <c r="M205"/>
  <c r="N205"/>
  <c r="G206"/>
  <c r="H206"/>
  <c r="I206"/>
  <c r="J206"/>
  <c r="K206"/>
  <c r="L206"/>
  <c r="M206"/>
  <c r="N206"/>
  <c r="G207"/>
  <c r="H207"/>
  <c r="I207"/>
  <c r="J207"/>
  <c r="K207"/>
  <c r="L207"/>
  <c r="M207"/>
  <c r="N207"/>
  <c r="G208"/>
  <c r="H208"/>
  <c r="I208"/>
  <c r="J208"/>
  <c r="K208"/>
  <c r="L208"/>
  <c r="M208"/>
  <c r="N208"/>
  <c r="G212"/>
  <c r="H212"/>
  <c r="I212"/>
  <c r="J212"/>
  <c r="K212"/>
  <c r="L212"/>
  <c r="M212"/>
  <c r="N212"/>
  <c r="G213"/>
  <c r="H213"/>
  <c r="I213"/>
  <c r="J213"/>
  <c r="K213"/>
  <c r="L213"/>
  <c r="M213"/>
  <c r="N213"/>
  <c r="G214"/>
  <c r="H214"/>
  <c r="I214"/>
  <c r="J214"/>
  <c r="K214"/>
  <c r="L214"/>
  <c r="M214"/>
  <c r="N214"/>
  <c r="G215"/>
  <c r="H215"/>
  <c r="I215"/>
  <c r="J215"/>
  <c r="K215"/>
  <c r="L215"/>
  <c r="M215"/>
  <c r="N215"/>
  <c r="G216"/>
  <c r="H216"/>
  <c r="I216"/>
  <c r="J216"/>
  <c r="K216"/>
  <c r="L216"/>
  <c r="M216"/>
  <c r="N216"/>
  <c r="G217"/>
  <c r="H217"/>
  <c r="I217"/>
  <c r="J217"/>
  <c r="K217"/>
  <c r="L217"/>
  <c r="M217"/>
  <c r="N217"/>
  <c r="G218"/>
  <c r="H218"/>
  <c r="I218"/>
  <c r="J218"/>
  <c r="K218"/>
  <c r="L218"/>
  <c r="M218"/>
  <c r="N218"/>
  <c r="G219"/>
  <c r="H219"/>
  <c r="I219"/>
  <c r="J219"/>
  <c r="K219"/>
  <c r="L219"/>
  <c r="M219"/>
  <c r="N219"/>
  <c r="G220"/>
  <c r="H220"/>
  <c r="I220"/>
  <c r="J220"/>
  <c r="K220"/>
  <c r="L220"/>
  <c r="M220"/>
  <c r="N220"/>
  <c r="G221"/>
  <c r="H221"/>
  <c r="I221"/>
  <c r="J221"/>
  <c r="K221"/>
  <c r="L221"/>
  <c r="M221"/>
  <c r="N221"/>
  <c r="G222"/>
  <c r="H222"/>
  <c r="I222"/>
  <c r="J222"/>
  <c r="K222"/>
  <c r="L222"/>
  <c r="M222"/>
  <c r="N222"/>
  <c r="G223"/>
  <c r="H223"/>
  <c r="I223"/>
  <c r="J223"/>
  <c r="K223"/>
  <c r="L223"/>
  <c r="M223"/>
  <c r="N223"/>
  <c r="G224"/>
  <c r="H224"/>
  <c r="I224"/>
  <c r="J224"/>
  <c r="K224"/>
  <c r="L224"/>
  <c r="M224"/>
  <c r="N224"/>
  <c r="G225"/>
  <c r="H225"/>
  <c r="I225"/>
  <c r="J225"/>
  <c r="K225"/>
  <c r="L225"/>
  <c r="M225"/>
  <c r="N225"/>
  <c r="G226"/>
  <c r="H226"/>
  <c r="I226"/>
  <c r="J226"/>
  <c r="K226"/>
  <c r="L226"/>
  <c r="M226"/>
  <c r="N226"/>
  <c r="G227"/>
  <c r="H227"/>
  <c r="I227"/>
  <c r="J227"/>
  <c r="K227"/>
  <c r="L227"/>
  <c r="M227"/>
  <c r="N227"/>
  <c r="G228"/>
  <c r="H228"/>
  <c r="I228"/>
  <c r="J228"/>
  <c r="K228"/>
  <c r="L228"/>
  <c r="M228"/>
  <c r="N228"/>
  <c r="G229"/>
  <c r="H229"/>
  <c r="I229"/>
  <c r="J229"/>
  <c r="K229"/>
  <c r="L229"/>
  <c r="M229"/>
  <c r="N229"/>
  <c r="G230"/>
  <c r="H230"/>
  <c r="I230"/>
  <c r="J230"/>
  <c r="K230"/>
  <c r="L230"/>
  <c r="M230"/>
  <c r="N230"/>
  <c r="G231"/>
  <c r="H231"/>
  <c r="I231"/>
  <c r="J231"/>
  <c r="K231"/>
  <c r="L231"/>
  <c r="M231"/>
  <c r="N231"/>
  <c r="G232"/>
  <c r="H232"/>
  <c r="I232"/>
  <c r="J232"/>
  <c r="K232"/>
  <c r="L232"/>
  <c r="M232"/>
  <c r="N232"/>
  <c r="G233"/>
  <c r="H233"/>
  <c r="I233"/>
  <c r="J233"/>
  <c r="K233"/>
  <c r="L233"/>
  <c r="M233"/>
  <c r="N233"/>
  <c r="G234"/>
  <c r="H234"/>
  <c r="I234"/>
  <c r="J234"/>
  <c r="K234"/>
  <c r="L234"/>
  <c r="M234"/>
  <c r="N234"/>
  <c r="G235"/>
  <c r="H235"/>
  <c r="I235"/>
  <c r="J235"/>
  <c r="K235"/>
  <c r="L235"/>
  <c r="M235"/>
  <c r="N235"/>
  <c r="G236"/>
  <c r="H236"/>
  <c r="I236"/>
  <c r="J236"/>
  <c r="K236"/>
  <c r="L236"/>
  <c r="M236"/>
  <c r="N236"/>
  <c r="G237"/>
  <c r="H237"/>
  <c r="I237"/>
  <c r="J237"/>
  <c r="K237"/>
  <c r="L237"/>
  <c r="M237"/>
  <c r="N237"/>
  <c r="G238"/>
  <c r="H238"/>
  <c r="I238"/>
  <c r="J238"/>
  <c r="K238"/>
  <c r="L238"/>
  <c r="M238"/>
  <c r="N238"/>
  <c r="G239"/>
  <c r="H239"/>
  <c r="I239"/>
  <c r="J239"/>
  <c r="K239"/>
  <c r="L239"/>
  <c r="M239"/>
  <c r="N239"/>
  <c r="G240"/>
  <c r="H240"/>
  <c r="I240"/>
  <c r="J240"/>
  <c r="K240"/>
  <c r="L240"/>
  <c r="M240"/>
  <c r="N240"/>
  <c r="G241"/>
  <c r="H241"/>
  <c r="I241"/>
  <c r="J241"/>
  <c r="K241"/>
  <c r="L241"/>
  <c r="M241"/>
  <c r="N241"/>
  <c r="G242"/>
  <c r="H242"/>
  <c r="I242"/>
  <c r="J242"/>
  <c r="K242"/>
  <c r="L242"/>
  <c r="M242"/>
  <c r="N242"/>
  <c r="G243"/>
  <c r="H243"/>
  <c r="I243"/>
  <c r="J243"/>
  <c r="K243"/>
  <c r="L243"/>
  <c r="M243"/>
  <c r="N243"/>
  <c r="G244"/>
  <c r="H244"/>
  <c r="I244"/>
  <c r="J244"/>
  <c r="K244"/>
  <c r="L244"/>
  <c r="M244"/>
  <c r="N244"/>
  <c r="G245"/>
  <c r="H245"/>
  <c r="I245"/>
  <c r="J245"/>
  <c r="K245"/>
  <c r="L245"/>
  <c r="M245"/>
  <c r="N245"/>
  <c r="G246"/>
  <c r="H246"/>
  <c r="I246"/>
  <c r="J246"/>
  <c r="K246"/>
  <c r="L246"/>
  <c r="M246"/>
  <c r="N246"/>
  <c r="G247"/>
  <c r="H247"/>
  <c r="I247"/>
  <c r="J247"/>
  <c r="K247"/>
  <c r="L247"/>
  <c r="M247"/>
  <c r="N247"/>
  <c r="G248"/>
  <c r="H248"/>
  <c r="I248"/>
  <c r="J248"/>
  <c r="K248"/>
  <c r="L248"/>
  <c r="M248"/>
  <c r="N248"/>
  <c r="G249"/>
  <c r="H249"/>
  <c r="I249"/>
  <c r="J249"/>
  <c r="K249"/>
  <c r="L249"/>
  <c r="M249"/>
  <c r="N249"/>
  <c r="G250"/>
  <c r="H250"/>
  <c r="I250"/>
  <c r="J250"/>
  <c r="K250"/>
  <c r="L250"/>
  <c r="M250"/>
  <c r="N250"/>
  <c r="G251"/>
  <c r="H251"/>
  <c r="I251"/>
  <c r="J251"/>
  <c r="K251"/>
  <c r="L251"/>
  <c r="M251"/>
  <c r="N251"/>
  <c r="G252"/>
  <c r="H252"/>
  <c r="I252"/>
  <c r="J252"/>
  <c r="K252"/>
  <c r="L252"/>
  <c r="M252"/>
  <c r="N252"/>
  <c r="G253"/>
  <c r="H253"/>
  <c r="I253"/>
  <c r="J253"/>
  <c r="K253"/>
  <c r="L253"/>
  <c r="M253"/>
  <c r="N253"/>
  <c r="G254"/>
  <c r="H254"/>
  <c r="I254"/>
  <c r="J254"/>
  <c r="K254"/>
  <c r="L254"/>
  <c r="M254"/>
  <c r="N254"/>
  <c r="G255"/>
  <c r="H255"/>
  <c r="I255"/>
  <c r="J255"/>
  <c r="K255"/>
  <c r="L255"/>
  <c r="M255"/>
  <c r="N255"/>
  <c r="G256"/>
  <c r="H256"/>
  <c r="I256"/>
  <c r="J256"/>
  <c r="K256"/>
  <c r="L256"/>
  <c r="M256"/>
  <c r="N256"/>
  <c r="G257"/>
  <c r="H257"/>
  <c r="I257"/>
  <c r="J257"/>
  <c r="K257"/>
  <c r="L257"/>
  <c r="M257"/>
  <c r="N257"/>
  <c r="G258"/>
  <c r="H258"/>
  <c r="I258"/>
  <c r="J258"/>
  <c r="K258"/>
  <c r="L258"/>
  <c r="M258"/>
  <c r="N258"/>
  <c r="G259"/>
  <c r="H259"/>
  <c r="I259"/>
  <c r="J259"/>
  <c r="K259"/>
  <c r="L259"/>
  <c r="M259"/>
  <c r="N259"/>
  <c r="G260"/>
  <c r="H260"/>
  <c r="I260"/>
  <c r="J260"/>
  <c r="K260"/>
  <c r="L260"/>
  <c r="M260"/>
  <c r="N260"/>
  <c r="G261"/>
  <c r="H261"/>
  <c r="I261"/>
  <c r="J261"/>
  <c r="K261"/>
  <c r="L261"/>
  <c r="M261"/>
  <c r="N261"/>
  <c r="G262"/>
  <c r="H262"/>
  <c r="I262"/>
  <c r="J262"/>
  <c r="K262"/>
  <c r="L262"/>
  <c r="M262"/>
  <c r="N262"/>
  <c r="G263"/>
  <c r="H263"/>
  <c r="I263"/>
  <c r="J263"/>
  <c r="K263"/>
  <c r="L263"/>
  <c r="M263"/>
  <c r="N263"/>
  <c r="G264"/>
  <c r="H264"/>
  <c r="I264"/>
  <c r="J264"/>
  <c r="K264"/>
  <c r="L264"/>
  <c r="M264"/>
  <c r="N264"/>
  <c r="G265"/>
  <c r="H265"/>
  <c r="I265"/>
  <c r="J265"/>
  <c r="K265"/>
  <c r="L265"/>
  <c r="M265"/>
  <c r="N265"/>
  <c r="G266"/>
  <c r="H266"/>
  <c r="I266"/>
  <c r="J266"/>
  <c r="K266"/>
  <c r="L266"/>
  <c r="M266"/>
  <c r="N266"/>
  <c r="G267"/>
  <c r="H267"/>
  <c r="I267"/>
  <c r="J267"/>
  <c r="K267"/>
  <c r="L267"/>
  <c r="M267"/>
  <c r="N267"/>
  <c r="G268"/>
  <c r="H268"/>
  <c r="I268"/>
  <c r="J268"/>
  <c r="K268"/>
  <c r="L268"/>
  <c r="M268"/>
  <c r="N268"/>
  <c r="G269"/>
  <c r="H269"/>
  <c r="I269"/>
  <c r="J269"/>
  <c r="K269"/>
  <c r="L269"/>
  <c r="M269"/>
  <c r="N269"/>
  <c r="G270"/>
  <c r="H270"/>
  <c r="I270"/>
  <c r="J270"/>
  <c r="K270"/>
  <c r="L270"/>
  <c r="M270"/>
  <c r="N270"/>
  <c r="G271"/>
  <c r="H271"/>
  <c r="I271"/>
  <c r="J271"/>
  <c r="K271"/>
  <c r="L271"/>
  <c r="M271"/>
  <c r="N271"/>
  <c r="G272"/>
  <c r="H272"/>
  <c r="I272"/>
  <c r="J272"/>
  <c r="K272"/>
  <c r="L272"/>
  <c r="M272"/>
  <c r="N272"/>
  <c r="G273"/>
  <c r="H273"/>
  <c r="I273"/>
  <c r="J273"/>
  <c r="K273"/>
  <c r="L273"/>
  <c r="M273"/>
  <c r="N273"/>
  <c r="G274"/>
  <c r="H274"/>
  <c r="I274"/>
  <c r="J274"/>
  <c r="K274"/>
  <c r="L274"/>
  <c r="M274"/>
  <c r="N274"/>
  <c r="G275"/>
  <c r="H275"/>
  <c r="I275"/>
  <c r="J275"/>
  <c r="K275"/>
  <c r="L275"/>
  <c r="M275"/>
  <c r="N275"/>
  <c r="G276"/>
  <c r="H276"/>
  <c r="I276"/>
  <c r="J276"/>
  <c r="K276"/>
  <c r="L276"/>
  <c r="M276"/>
  <c r="N276"/>
  <c r="G277"/>
  <c r="H277"/>
  <c r="I277"/>
  <c r="J277"/>
  <c r="K277"/>
  <c r="L277"/>
  <c r="M277"/>
  <c r="N277"/>
  <c r="G278"/>
  <c r="H278"/>
  <c r="I278"/>
  <c r="J278"/>
  <c r="K278"/>
  <c r="L278"/>
  <c r="M278"/>
  <c r="N278"/>
  <c r="G279"/>
  <c r="H279"/>
  <c r="I279"/>
  <c r="J279"/>
  <c r="K279"/>
  <c r="L279"/>
  <c r="M279"/>
  <c r="N279"/>
  <c r="G280"/>
  <c r="H280"/>
  <c r="I280"/>
  <c r="J280"/>
  <c r="K280"/>
  <c r="L280"/>
  <c r="M280"/>
  <c r="N280"/>
  <c r="G281"/>
  <c r="H281"/>
  <c r="I281"/>
  <c r="J281"/>
  <c r="K281"/>
  <c r="L281"/>
  <c r="M281"/>
  <c r="N281"/>
  <c r="G282"/>
  <c r="H282"/>
  <c r="I282"/>
  <c r="J282"/>
  <c r="K282"/>
  <c r="L282"/>
  <c r="M282"/>
  <c r="N282"/>
  <c r="G283"/>
  <c r="H283"/>
  <c r="I283"/>
  <c r="J283"/>
  <c r="K283"/>
  <c r="L283"/>
  <c r="M283"/>
  <c r="N283"/>
  <c r="G284"/>
  <c r="H284"/>
  <c r="I284"/>
  <c r="J284"/>
  <c r="K284"/>
  <c r="L284"/>
  <c r="M284"/>
  <c r="N284"/>
  <c r="G285"/>
  <c r="H285"/>
  <c r="I285"/>
  <c r="J285"/>
  <c r="K285"/>
  <c r="L285"/>
  <c r="M285"/>
  <c r="N285"/>
  <c r="G286"/>
  <c r="H286"/>
  <c r="I286"/>
  <c r="J286"/>
  <c r="K286"/>
  <c r="L286"/>
  <c r="M286"/>
  <c r="N286"/>
  <c r="G287"/>
  <c r="H287"/>
  <c r="I287"/>
  <c r="J287"/>
  <c r="K287"/>
  <c r="L287"/>
  <c r="M287"/>
  <c r="N287"/>
  <c r="G288"/>
  <c r="H288"/>
  <c r="I288"/>
  <c r="J288"/>
  <c r="K288"/>
  <c r="L288"/>
  <c r="M288"/>
  <c r="N288"/>
  <c r="G289"/>
  <c r="H289"/>
  <c r="I289"/>
  <c r="J289"/>
  <c r="K289"/>
  <c r="L289"/>
  <c r="M289"/>
  <c r="N289"/>
  <c r="G290"/>
  <c r="H290"/>
  <c r="I290"/>
  <c r="J290"/>
  <c r="K290"/>
  <c r="L290"/>
  <c r="M290"/>
  <c r="N290"/>
  <c r="G291"/>
  <c r="H291"/>
  <c r="I291"/>
  <c r="J291"/>
  <c r="K291"/>
  <c r="L291"/>
  <c r="M291"/>
  <c r="N291"/>
  <c r="G292"/>
  <c r="H292"/>
  <c r="I292"/>
  <c r="J292"/>
  <c r="K292"/>
  <c r="L292"/>
  <c r="M292"/>
  <c r="N292"/>
  <c r="G293"/>
  <c r="H293"/>
  <c r="I293"/>
  <c r="J293"/>
  <c r="K293"/>
  <c r="L293"/>
  <c r="M293"/>
  <c r="N293"/>
  <c r="G294"/>
  <c r="H294"/>
  <c r="I294"/>
  <c r="J294"/>
  <c r="K294"/>
  <c r="L294"/>
  <c r="M294"/>
  <c r="N294"/>
  <c r="G295"/>
  <c r="H295"/>
  <c r="I295"/>
  <c r="J295"/>
  <c r="K295"/>
  <c r="L295"/>
  <c r="M295"/>
  <c r="N295"/>
  <c r="G296"/>
  <c r="H296"/>
  <c r="I296"/>
  <c r="J296"/>
  <c r="K296"/>
  <c r="L296"/>
  <c r="M296"/>
  <c r="N296"/>
  <c r="G297"/>
  <c r="H297"/>
  <c r="I297"/>
  <c r="J297"/>
  <c r="K297"/>
  <c r="L297"/>
  <c r="M297"/>
  <c r="N297"/>
  <c r="G298"/>
  <c r="H298"/>
  <c r="I298"/>
  <c r="J298"/>
  <c r="K298"/>
  <c r="L298"/>
  <c r="M298"/>
  <c r="N298"/>
  <c r="G299"/>
  <c r="H299"/>
  <c r="I299"/>
  <c r="J299"/>
  <c r="K299"/>
  <c r="L299"/>
  <c r="M299"/>
  <c r="N299"/>
  <c r="G300"/>
  <c r="H300"/>
  <c r="I300"/>
  <c r="J300"/>
  <c r="K300"/>
  <c r="L300"/>
  <c r="M300"/>
  <c r="N300"/>
  <c r="G301"/>
  <c r="H301"/>
  <c r="I301"/>
  <c r="J301"/>
  <c r="K301"/>
  <c r="L301"/>
  <c r="M301"/>
  <c r="N301"/>
  <c r="G302"/>
  <c r="H302"/>
  <c r="I302"/>
  <c r="J302"/>
  <c r="K302"/>
  <c r="L302"/>
  <c r="M302"/>
  <c r="N302"/>
  <c r="G303"/>
  <c r="H303"/>
  <c r="I303"/>
  <c r="J303"/>
  <c r="K303"/>
  <c r="L303"/>
  <c r="M303"/>
  <c r="N303"/>
  <c r="G304"/>
  <c r="H304"/>
  <c r="I304"/>
  <c r="J304"/>
  <c r="K304"/>
  <c r="L304"/>
  <c r="M304"/>
  <c r="N304"/>
  <c r="G305"/>
  <c r="H305"/>
  <c r="I305"/>
  <c r="J305"/>
  <c r="K305"/>
  <c r="L305"/>
  <c r="M305"/>
  <c r="N305"/>
  <c r="G306"/>
  <c r="H306"/>
  <c r="I306"/>
  <c r="J306"/>
  <c r="K306"/>
  <c r="L306"/>
  <c r="M306"/>
  <c r="N306"/>
  <c r="G307"/>
  <c r="H307"/>
  <c r="I307"/>
  <c r="J307"/>
  <c r="K307"/>
  <c r="L307"/>
  <c r="M307"/>
  <c r="N307"/>
  <c r="G308"/>
  <c r="H308"/>
  <c r="I308"/>
  <c r="J308"/>
  <c r="K308"/>
  <c r="L308"/>
  <c r="M308"/>
  <c r="N308"/>
  <c r="G309"/>
  <c r="H309"/>
  <c r="I309"/>
  <c r="J309"/>
  <c r="K309"/>
  <c r="L309"/>
  <c r="M309"/>
  <c r="N309"/>
  <c r="G310"/>
  <c r="H310"/>
  <c r="I310"/>
  <c r="J310"/>
  <c r="K310"/>
  <c r="L310"/>
  <c r="M310"/>
  <c r="N310"/>
  <c r="G311"/>
  <c r="H311"/>
  <c r="I311"/>
  <c r="J311"/>
  <c r="K311"/>
  <c r="L311"/>
  <c r="M311"/>
  <c r="N311"/>
  <c r="G312"/>
  <c r="H312"/>
  <c r="I312"/>
  <c r="J312"/>
  <c r="K312"/>
  <c r="L312"/>
  <c r="M312"/>
  <c r="N312"/>
  <c r="G313"/>
  <c r="H313"/>
  <c r="I313"/>
  <c r="J313"/>
  <c r="K313"/>
  <c r="L313"/>
  <c r="M313"/>
  <c r="N313"/>
  <c r="G314"/>
  <c r="H314"/>
  <c r="I314"/>
  <c r="J314"/>
  <c r="K314"/>
  <c r="L314"/>
  <c r="M314"/>
  <c r="N314"/>
  <c r="G315"/>
  <c r="H315"/>
  <c r="I315"/>
  <c r="J315"/>
  <c r="K315"/>
  <c r="L315"/>
  <c r="M315"/>
  <c r="N315"/>
  <c r="G316"/>
  <c r="H316"/>
  <c r="I316"/>
  <c r="J316"/>
  <c r="K316"/>
  <c r="L316"/>
  <c r="M316"/>
  <c r="N316"/>
  <c r="G317"/>
  <c r="H317"/>
  <c r="I317"/>
  <c r="J317"/>
  <c r="K317"/>
  <c r="L317"/>
  <c r="M317"/>
  <c r="N317"/>
  <c r="G318"/>
  <c r="H318"/>
  <c r="I318"/>
  <c r="J318"/>
  <c r="K318"/>
  <c r="L318"/>
  <c r="M318"/>
  <c r="N318"/>
  <c r="G319"/>
  <c r="H319"/>
  <c r="I319"/>
  <c r="J319"/>
  <c r="K319"/>
  <c r="L319"/>
  <c r="M319"/>
  <c r="N319"/>
  <c r="G320"/>
  <c r="H320"/>
  <c r="I320"/>
  <c r="J320"/>
  <c r="K320"/>
  <c r="L320"/>
  <c r="M320"/>
  <c r="N320"/>
  <c r="G321"/>
  <c r="H321"/>
  <c r="I321"/>
  <c r="J321"/>
  <c r="K321"/>
  <c r="L321"/>
  <c r="M321"/>
  <c r="N321"/>
  <c r="G322"/>
  <c r="H322"/>
  <c r="I322"/>
  <c r="J322"/>
  <c r="K322"/>
  <c r="L322"/>
  <c r="M322"/>
  <c r="N322"/>
  <c r="G323"/>
  <c r="H323"/>
  <c r="I323"/>
  <c r="J323"/>
  <c r="K323"/>
  <c r="L323"/>
  <c r="M323"/>
  <c r="N323"/>
  <c r="G324"/>
  <c r="H324"/>
  <c r="I324"/>
  <c r="J324"/>
  <c r="K324"/>
  <c r="L324"/>
  <c r="M324"/>
  <c r="N324"/>
  <c r="G325"/>
  <c r="H325"/>
  <c r="I325"/>
  <c r="J325"/>
  <c r="K325"/>
  <c r="L325"/>
  <c r="M325"/>
  <c r="N325"/>
  <c r="G326"/>
  <c r="H326"/>
  <c r="I326"/>
  <c r="J326"/>
  <c r="K326"/>
  <c r="L326"/>
  <c r="M326"/>
  <c r="N326"/>
  <c r="G327"/>
  <c r="H327"/>
  <c r="I327"/>
  <c r="J327"/>
  <c r="K327"/>
  <c r="L327"/>
  <c r="M327"/>
  <c r="N327"/>
  <c r="G328"/>
  <c r="H328"/>
  <c r="I328"/>
  <c r="J328"/>
  <c r="K328"/>
  <c r="L328"/>
  <c r="M328"/>
  <c r="N328"/>
  <c r="G329"/>
  <c r="H329"/>
  <c r="I329"/>
  <c r="J329"/>
  <c r="K329"/>
  <c r="L329"/>
  <c r="M329"/>
  <c r="N329"/>
  <c r="G330"/>
  <c r="H330"/>
  <c r="I330"/>
  <c r="J330"/>
  <c r="K330"/>
  <c r="L330"/>
  <c r="M330"/>
  <c r="N330"/>
  <c r="G331"/>
  <c r="H331"/>
  <c r="I331"/>
  <c r="J331"/>
  <c r="K331"/>
  <c r="L331"/>
  <c r="M331"/>
  <c r="N331"/>
  <c r="G332"/>
  <c r="H332"/>
  <c r="I332"/>
  <c r="J332"/>
  <c r="K332"/>
  <c r="L332"/>
  <c r="M332"/>
  <c r="N332"/>
  <c r="G333"/>
  <c r="H333"/>
  <c r="I333"/>
  <c r="J333"/>
  <c r="K333"/>
  <c r="L333"/>
  <c r="M333"/>
  <c r="N333"/>
  <c r="G334"/>
  <c r="H334"/>
  <c r="I334"/>
  <c r="J334"/>
  <c r="K334"/>
  <c r="L334"/>
  <c r="M334"/>
  <c r="N334"/>
  <c r="G335"/>
  <c r="H335"/>
  <c r="I335"/>
  <c r="J335"/>
  <c r="K335"/>
  <c r="L335"/>
  <c r="M335"/>
  <c r="N335"/>
  <c r="G336"/>
  <c r="H336"/>
  <c r="I336"/>
  <c r="J336"/>
  <c r="K336"/>
  <c r="L336"/>
  <c r="M336"/>
  <c r="N336"/>
  <c r="G337"/>
  <c r="H337"/>
  <c r="I337"/>
  <c r="J337"/>
  <c r="K337"/>
  <c r="L337"/>
  <c r="M337"/>
  <c r="N337"/>
  <c r="G338"/>
  <c r="H338"/>
  <c r="I338"/>
  <c r="J338"/>
  <c r="K338"/>
  <c r="L338"/>
  <c r="M338"/>
  <c r="N338"/>
  <c r="G339"/>
  <c r="H339"/>
  <c r="I339"/>
  <c r="J339"/>
  <c r="K339"/>
  <c r="L339"/>
  <c r="M339"/>
  <c r="N339"/>
  <c r="G340"/>
  <c r="H340"/>
  <c r="I340"/>
  <c r="J340"/>
  <c r="K340"/>
  <c r="L340"/>
  <c r="M340"/>
  <c r="N340"/>
  <c r="G341"/>
  <c r="H341"/>
  <c r="I341"/>
  <c r="J341"/>
  <c r="K341"/>
  <c r="L341"/>
  <c r="M341"/>
  <c r="N341"/>
  <c r="G342"/>
  <c r="H342"/>
  <c r="I342"/>
  <c r="J342"/>
  <c r="K342"/>
  <c r="L342"/>
  <c r="M342"/>
  <c r="N342"/>
  <c r="G343"/>
  <c r="H343"/>
  <c r="I343"/>
  <c r="J343"/>
  <c r="K343"/>
  <c r="L343"/>
  <c r="M343"/>
  <c r="N343"/>
  <c r="G344"/>
  <c r="H344"/>
  <c r="I344"/>
  <c r="J344"/>
  <c r="K344"/>
  <c r="L344"/>
  <c r="M344"/>
  <c r="N344"/>
  <c r="G345"/>
  <c r="H345"/>
  <c r="I345"/>
  <c r="J345"/>
  <c r="K345"/>
  <c r="L345"/>
  <c r="M345"/>
  <c r="N345"/>
  <c r="G346"/>
  <c r="H346"/>
  <c r="I346"/>
  <c r="J346"/>
  <c r="K346"/>
  <c r="L346"/>
  <c r="M346"/>
  <c r="N346"/>
  <c r="G347"/>
  <c r="H347"/>
  <c r="I347"/>
  <c r="J347"/>
  <c r="K347"/>
  <c r="L347"/>
  <c r="M347"/>
  <c r="N347"/>
  <c r="G348"/>
  <c r="H348"/>
  <c r="I348"/>
  <c r="J348"/>
  <c r="K348"/>
  <c r="L348"/>
  <c r="M348"/>
  <c r="N348"/>
  <c r="G349"/>
  <c r="H349"/>
  <c r="I349"/>
  <c r="J349"/>
  <c r="K349"/>
  <c r="L349"/>
  <c r="M349"/>
  <c r="N349"/>
  <c r="G350"/>
  <c r="H350"/>
  <c r="I350"/>
  <c r="J350"/>
  <c r="K350"/>
  <c r="L350"/>
  <c r="M350"/>
  <c r="N350"/>
  <c r="G351"/>
  <c r="H351"/>
  <c r="I351"/>
  <c r="J351"/>
  <c r="K351"/>
  <c r="L351"/>
  <c r="M351"/>
  <c r="N351"/>
  <c r="G352"/>
  <c r="H352"/>
  <c r="I352"/>
  <c r="J352"/>
  <c r="K352"/>
  <c r="L352"/>
  <c r="M352"/>
  <c r="N352"/>
  <c r="G353"/>
  <c r="H353"/>
  <c r="I353"/>
  <c r="J353"/>
  <c r="K353"/>
  <c r="L353"/>
  <c r="M353"/>
  <c r="N353"/>
  <c r="G354"/>
  <c r="H354"/>
  <c r="I354"/>
  <c r="J354"/>
  <c r="K354"/>
  <c r="L354"/>
  <c r="M354"/>
  <c r="N354"/>
  <c r="G355"/>
  <c r="H355"/>
  <c r="I355"/>
  <c r="J355"/>
  <c r="K355"/>
  <c r="L355"/>
  <c r="M355"/>
  <c r="N355"/>
  <c r="G356"/>
  <c r="H356"/>
  <c r="I356"/>
  <c r="J356"/>
  <c r="K356"/>
  <c r="L356"/>
  <c r="M356"/>
  <c r="N356"/>
  <c r="G357"/>
  <c r="H357"/>
  <c r="I357"/>
  <c r="J357"/>
  <c r="K357"/>
  <c r="L357"/>
  <c r="M357"/>
  <c r="N357"/>
  <c r="G358"/>
  <c r="H358"/>
  <c r="I358"/>
  <c r="J358"/>
  <c r="K358"/>
  <c r="L358"/>
  <c r="M358"/>
  <c r="N358"/>
  <c r="G359"/>
  <c r="H359"/>
  <c r="I359"/>
  <c r="J359"/>
  <c r="K359"/>
  <c r="L359"/>
  <c r="M359"/>
  <c r="N359"/>
  <c r="G360"/>
  <c r="H360"/>
  <c r="I360"/>
  <c r="J360"/>
  <c r="K360"/>
  <c r="L360"/>
  <c r="M360"/>
  <c r="N360"/>
  <c r="G361"/>
  <c r="H361"/>
  <c r="I361"/>
  <c r="J361"/>
  <c r="K361"/>
  <c r="L361"/>
  <c r="M361"/>
  <c r="N361"/>
  <c r="G362"/>
  <c r="H362"/>
  <c r="I362"/>
  <c r="J362"/>
  <c r="K362"/>
  <c r="L362"/>
  <c r="M362"/>
  <c r="N362"/>
  <c r="G363"/>
  <c r="H363"/>
  <c r="I363"/>
  <c r="J363"/>
  <c r="K363"/>
  <c r="L363"/>
  <c r="M363"/>
  <c r="N363"/>
  <c r="G364"/>
  <c r="H364"/>
  <c r="I364"/>
  <c r="J364"/>
  <c r="K364"/>
  <c r="L364"/>
  <c r="M364"/>
  <c r="N364"/>
  <c r="G365"/>
  <c r="H365"/>
  <c r="I365"/>
  <c r="J365"/>
  <c r="K365"/>
  <c r="L365"/>
  <c r="M365"/>
  <c r="N365"/>
  <c r="G366"/>
  <c r="H366"/>
  <c r="I366"/>
  <c r="J366"/>
  <c r="K366"/>
  <c r="L366"/>
  <c r="M366"/>
  <c r="N366"/>
  <c r="G367"/>
  <c r="H367"/>
  <c r="I367"/>
  <c r="J367"/>
  <c r="K367"/>
  <c r="L367"/>
  <c r="M367"/>
  <c r="N367"/>
  <c r="G368"/>
  <c r="H368"/>
  <c r="I368"/>
  <c r="J368"/>
  <c r="K368"/>
  <c r="L368"/>
  <c r="M368"/>
  <c r="N368"/>
  <c r="G369"/>
  <c r="H369"/>
  <c r="I369"/>
  <c r="J369"/>
  <c r="K369"/>
  <c r="L369"/>
  <c r="M369"/>
  <c r="N369"/>
  <c r="G370"/>
  <c r="H370"/>
  <c r="I370"/>
  <c r="J370"/>
  <c r="K370"/>
  <c r="L370"/>
  <c r="M370"/>
  <c r="N370"/>
  <c r="G371"/>
  <c r="H371"/>
  <c r="I371"/>
  <c r="J371"/>
  <c r="K371"/>
  <c r="L371"/>
  <c r="M371"/>
  <c r="N371"/>
  <c r="G372"/>
  <c r="H372"/>
  <c r="I372"/>
  <c r="J372"/>
  <c r="K372"/>
  <c r="L372"/>
  <c r="M372"/>
  <c r="N372"/>
  <c r="G373"/>
  <c r="H373"/>
  <c r="I373"/>
  <c r="J373"/>
  <c r="K373"/>
  <c r="L373"/>
  <c r="M373"/>
  <c r="N373"/>
  <c r="G374"/>
  <c r="H374"/>
  <c r="I374"/>
  <c r="J374"/>
  <c r="K374"/>
  <c r="L374"/>
  <c r="M374"/>
  <c r="N374"/>
  <c r="G375"/>
  <c r="H375"/>
  <c r="I375"/>
  <c r="J375"/>
  <c r="K375"/>
  <c r="L375"/>
  <c r="M375"/>
  <c r="N375"/>
  <c r="G376"/>
  <c r="H376"/>
  <c r="I376"/>
  <c r="J376"/>
  <c r="K376"/>
  <c r="L376"/>
  <c r="M376"/>
  <c r="N376"/>
  <c r="G377"/>
  <c r="H377"/>
  <c r="I377"/>
  <c r="J377"/>
  <c r="K377"/>
  <c r="L377"/>
  <c r="M377"/>
  <c r="N377"/>
  <c r="G378"/>
  <c r="H378"/>
  <c r="I378"/>
  <c r="J378"/>
  <c r="K378"/>
  <c r="L378"/>
  <c r="M378"/>
  <c r="N378"/>
  <c r="G379"/>
  <c r="H379"/>
  <c r="I379"/>
  <c r="J379"/>
  <c r="K379"/>
  <c r="L379"/>
  <c r="M379"/>
  <c r="N379"/>
  <c r="G380"/>
  <c r="H380"/>
  <c r="I380"/>
  <c r="J380"/>
  <c r="K380"/>
  <c r="L380"/>
  <c r="M380"/>
  <c r="N380"/>
  <c r="G381"/>
  <c r="H381"/>
  <c r="I381"/>
  <c r="J381"/>
  <c r="K381"/>
  <c r="L381"/>
  <c r="M381"/>
  <c r="N381"/>
  <c r="G382"/>
  <c r="H382"/>
  <c r="I382"/>
  <c r="J382"/>
  <c r="K382"/>
  <c r="L382"/>
  <c r="M382"/>
  <c r="N382"/>
  <c r="G383"/>
  <c r="H383"/>
  <c r="I383"/>
  <c r="J383"/>
  <c r="K383"/>
  <c r="L383"/>
  <c r="M383"/>
  <c r="N383"/>
  <c r="G384"/>
  <c r="H384"/>
  <c r="I384"/>
  <c r="J384"/>
  <c r="K384"/>
  <c r="L384"/>
  <c r="M384"/>
  <c r="N384"/>
  <c r="G385"/>
  <c r="H385"/>
  <c r="I385"/>
  <c r="J385"/>
  <c r="K385"/>
  <c r="L385"/>
  <c r="M385"/>
  <c r="N385"/>
  <c r="G386"/>
  <c r="H386"/>
  <c r="I386"/>
  <c r="J386"/>
  <c r="K386"/>
  <c r="L386"/>
  <c r="M386"/>
  <c r="N386"/>
  <c r="G387"/>
  <c r="H387"/>
  <c r="I387"/>
  <c r="J387"/>
  <c r="K387"/>
  <c r="L387"/>
  <c r="M387"/>
  <c r="N387"/>
  <c r="G388"/>
  <c r="H388"/>
  <c r="I388"/>
  <c r="J388"/>
  <c r="K388"/>
  <c r="L388"/>
  <c r="M388"/>
  <c r="N388"/>
  <c r="G389"/>
  <c r="H389"/>
  <c r="I389"/>
  <c r="J389"/>
  <c r="K389"/>
  <c r="L389"/>
  <c r="M389"/>
  <c r="N389"/>
  <c r="G390"/>
  <c r="H390"/>
  <c r="I390"/>
  <c r="J390"/>
  <c r="K390"/>
  <c r="L390"/>
  <c r="M390"/>
  <c r="N390"/>
  <c r="G391"/>
  <c r="H391"/>
  <c r="I391"/>
  <c r="J391"/>
  <c r="K391"/>
  <c r="L391"/>
  <c r="M391"/>
  <c r="N391"/>
  <c r="G392"/>
  <c r="H392"/>
  <c r="I392"/>
  <c r="J392"/>
  <c r="K392"/>
  <c r="L392"/>
  <c r="M392"/>
  <c r="N392"/>
  <c r="G393"/>
  <c r="H393"/>
  <c r="I393"/>
  <c r="J393"/>
  <c r="K393"/>
  <c r="L393"/>
  <c r="M393"/>
  <c r="N393"/>
  <c r="G394"/>
  <c r="H394"/>
  <c r="I394"/>
  <c r="J394"/>
  <c r="K394"/>
  <c r="L394"/>
  <c r="M394"/>
  <c r="N394"/>
  <c r="G395"/>
  <c r="H395"/>
  <c r="I395"/>
  <c r="J395"/>
  <c r="K395"/>
  <c r="L395"/>
  <c r="M395"/>
  <c r="N395"/>
  <c r="G396"/>
  <c r="H396"/>
  <c r="I396"/>
  <c r="J396"/>
  <c r="K396"/>
  <c r="L396"/>
  <c r="M396"/>
  <c r="N396"/>
  <c r="G397"/>
  <c r="H397"/>
  <c r="I397"/>
  <c r="J397"/>
  <c r="K397"/>
  <c r="L397"/>
  <c r="M397"/>
  <c r="N397"/>
  <c r="G398"/>
  <c r="H398"/>
  <c r="I398"/>
  <c r="J398"/>
  <c r="K398"/>
  <c r="L398"/>
  <c r="M398"/>
  <c r="N398"/>
  <c r="G399"/>
  <c r="H399"/>
  <c r="I399"/>
  <c r="J399"/>
  <c r="K399"/>
  <c r="L399"/>
  <c r="M399"/>
  <c r="N399"/>
  <c r="G400"/>
  <c r="H400"/>
  <c r="I400"/>
  <c r="J400"/>
  <c r="K400"/>
  <c r="L400"/>
  <c r="M400"/>
  <c r="N400"/>
  <c r="G401"/>
  <c r="H401"/>
  <c r="I401"/>
  <c r="J401"/>
  <c r="K401"/>
  <c r="L401"/>
  <c r="M401"/>
  <c r="N401"/>
  <c r="G402"/>
  <c r="H402"/>
  <c r="I402"/>
  <c r="J402"/>
  <c r="K402"/>
  <c r="L402"/>
  <c r="M402"/>
  <c r="N402"/>
  <c r="G403"/>
  <c r="H403"/>
  <c r="I403"/>
  <c r="J403"/>
  <c r="K403"/>
  <c r="L403"/>
  <c r="M403"/>
  <c r="N403"/>
  <c r="G404"/>
  <c r="H404"/>
  <c r="I404"/>
  <c r="J404"/>
  <c r="K404"/>
  <c r="L404"/>
  <c r="M404"/>
  <c r="N404"/>
  <c r="G405"/>
  <c r="H405"/>
  <c r="I405"/>
  <c r="J405"/>
  <c r="K405"/>
  <c r="L405"/>
  <c r="M405"/>
  <c r="N405"/>
  <c r="G406"/>
  <c r="H406"/>
  <c r="I406"/>
  <c r="J406"/>
  <c r="K406"/>
  <c r="L406"/>
  <c r="M406"/>
  <c r="N406"/>
  <c r="G407"/>
  <c r="H407"/>
  <c r="I407"/>
  <c r="J407"/>
  <c r="K407"/>
  <c r="L407"/>
  <c r="M407"/>
  <c r="N407"/>
  <c r="G408"/>
  <c r="H408"/>
  <c r="I408"/>
  <c r="J408"/>
  <c r="K408"/>
  <c r="L408"/>
  <c r="M408"/>
  <c r="N408"/>
  <c r="G409"/>
  <c r="H409"/>
  <c r="I409"/>
  <c r="J409"/>
  <c r="K409"/>
  <c r="L409"/>
  <c r="M409"/>
  <c r="N409"/>
  <c r="G410"/>
  <c r="H410"/>
  <c r="I410"/>
  <c r="J410"/>
  <c r="K410"/>
  <c r="L410"/>
  <c r="M410"/>
  <c r="N410"/>
  <c r="G411"/>
  <c r="H411"/>
  <c r="I411"/>
  <c r="J411"/>
  <c r="K411"/>
  <c r="L411"/>
  <c r="M411"/>
  <c r="N411"/>
  <c r="G412"/>
  <c r="H412"/>
  <c r="I412"/>
  <c r="J412"/>
  <c r="K412"/>
  <c r="L412"/>
  <c r="M412"/>
  <c r="N412"/>
  <c r="G413"/>
  <c r="H413"/>
  <c r="I413"/>
  <c r="J413"/>
  <c r="K413"/>
  <c r="L413"/>
  <c r="M413"/>
  <c r="N413"/>
  <c r="G414"/>
  <c r="H414"/>
  <c r="I414"/>
  <c r="J414"/>
  <c r="K414"/>
  <c r="L414"/>
  <c r="M414"/>
  <c r="N414"/>
  <c r="G415"/>
  <c r="H415"/>
  <c r="I415"/>
  <c r="J415"/>
  <c r="K415"/>
  <c r="L415"/>
  <c r="M415"/>
  <c r="N415"/>
  <c r="G416"/>
  <c r="H416"/>
  <c r="I416"/>
  <c r="J416"/>
  <c r="K416"/>
  <c r="L416"/>
  <c r="M416"/>
  <c r="N416"/>
  <c r="G417"/>
  <c r="H417"/>
  <c r="I417"/>
  <c r="J417"/>
  <c r="K417"/>
  <c r="L417"/>
  <c r="M417"/>
  <c r="N417"/>
  <c r="G418"/>
  <c r="H418"/>
  <c r="I418"/>
  <c r="J418"/>
  <c r="K418"/>
  <c r="L418"/>
  <c r="M418"/>
  <c r="N418"/>
  <c r="G419"/>
  <c r="H419"/>
  <c r="I419"/>
  <c r="J419"/>
  <c r="K419"/>
  <c r="L419"/>
  <c r="M419"/>
  <c r="N419"/>
  <c r="G420"/>
  <c r="H420"/>
  <c r="I420"/>
  <c r="J420"/>
  <c r="K420"/>
  <c r="L420"/>
  <c r="M420"/>
  <c r="N420"/>
  <c r="G421"/>
  <c r="H421"/>
  <c r="I421"/>
  <c r="J421"/>
  <c r="K421"/>
  <c r="L421"/>
  <c r="M421"/>
  <c r="N421"/>
  <c r="G422"/>
  <c r="H422"/>
  <c r="I422"/>
  <c r="J422"/>
  <c r="K422"/>
  <c r="L422"/>
  <c r="M422"/>
  <c r="N422"/>
  <c r="G423"/>
  <c r="H423"/>
  <c r="I423"/>
  <c r="J423"/>
  <c r="K423"/>
  <c r="L423"/>
  <c r="M423"/>
  <c r="N423"/>
  <c r="G424"/>
  <c r="H424"/>
  <c r="I424"/>
  <c r="J424"/>
  <c r="K424"/>
  <c r="L424"/>
  <c r="M424"/>
  <c r="N424"/>
  <c r="G425"/>
  <c r="H425"/>
  <c r="I425"/>
  <c r="J425"/>
  <c r="K425"/>
  <c r="L425"/>
  <c r="M425"/>
  <c r="N425"/>
  <c r="G426"/>
  <c r="H426"/>
  <c r="I426"/>
  <c r="J426"/>
  <c r="K426"/>
  <c r="L426"/>
  <c r="M426"/>
  <c r="N426"/>
  <c r="G427"/>
  <c r="H427"/>
  <c r="I427"/>
  <c r="J427"/>
  <c r="K427"/>
  <c r="L427"/>
  <c r="M427"/>
  <c r="N427"/>
  <c r="G428"/>
  <c r="H428"/>
  <c r="I428"/>
  <c r="J428"/>
  <c r="K428"/>
  <c r="L428"/>
  <c r="M428"/>
  <c r="N428"/>
  <c r="G429"/>
  <c r="H429"/>
  <c r="I429"/>
  <c r="J429"/>
  <c r="K429"/>
  <c r="L429"/>
  <c r="M429"/>
  <c r="N429"/>
  <c r="G430"/>
  <c r="H430"/>
  <c r="I430"/>
  <c r="J430"/>
  <c r="K430"/>
  <c r="L430"/>
  <c r="M430"/>
  <c r="N430"/>
  <c r="G431"/>
  <c r="H431"/>
  <c r="I431"/>
  <c r="J431"/>
  <c r="K431"/>
  <c r="L431"/>
  <c r="M431"/>
  <c r="N431"/>
  <c r="G432"/>
  <c r="H432"/>
  <c r="I432"/>
  <c r="J432"/>
  <c r="K432"/>
  <c r="L432"/>
  <c r="M432"/>
  <c r="N432"/>
  <c r="G433"/>
  <c r="H433"/>
  <c r="I433"/>
  <c r="J433"/>
  <c r="K433"/>
  <c r="L433"/>
  <c r="M433"/>
  <c r="N433"/>
  <c r="G434"/>
  <c r="H434"/>
  <c r="I434"/>
  <c r="J434"/>
  <c r="K434"/>
  <c r="L434"/>
  <c r="M434"/>
  <c r="N434"/>
  <c r="G435"/>
  <c r="H435"/>
  <c r="I435"/>
  <c r="J435"/>
  <c r="K435"/>
  <c r="L435"/>
  <c r="M435"/>
  <c r="N435"/>
  <c r="G436"/>
  <c r="H436"/>
  <c r="I436"/>
  <c r="J436"/>
  <c r="K436"/>
  <c r="L436"/>
  <c r="M436"/>
  <c r="N436"/>
  <c r="G437"/>
  <c r="H437"/>
  <c r="I437"/>
  <c r="J437"/>
  <c r="K437"/>
  <c r="L437"/>
  <c r="M437"/>
  <c r="N437"/>
  <c r="G438"/>
  <c r="H438"/>
  <c r="I438"/>
  <c r="J438"/>
  <c r="K438"/>
  <c r="L438"/>
  <c r="M438"/>
  <c r="N438"/>
  <c r="G439"/>
  <c r="H439"/>
  <c r="I439"/>
  <c r="J439"/>
  <c r="K439"/>
  <c r="L439"/>
  <c r="M439"/>
  <c r="N439"/>
  <c r="G440"/>
  <c r="H440"/>
  <c r="I440"/>
  <c r="J440"/>
  <c r="K440"/>
  <c r="L440"/>
  <c r="M440"/>
  <c r="N440"/>
  <c r="G441"/>
  <c r="H441"/>
  <c r="I441"/>
  <c r="J441"/>
  <c r="K441"/>
  <c r="L441"/>
  <c r="M441"/>
  <c r="N441"/>
  <c r="G442"/>
  <c r="H442"/>
  <c r="I442"/>
  <c r="J442"/>
  <c r="K442"/>
  <c r="L442"/>
  <c r="M442"/>
  <c r="N442"/>
  <c r="G443"/>
  <c r="H443"/>
  <c r="I443"/>
  <c r="J443"/>
  <c r="K443"/>
  <c r="L443"/>
  <c r="M443"/>
  <c r="N443"/>
  <c r="G444"/>
  <c r="H444"/>
  <c r="I444"/>
  <c r="J444"/>
  <c r="K444"/>
  <c r="L444"/>
  <c r="M444"/>
  <c r="N444"/>
  <c r="G445"/>
  <c r="H445"/>
  <c r="I445"/>
  <c r="J445"/>
  <c r="K445"/>
  <c r="L445"/>
  <c r="M445"/>
  <c r="N445"/>
  <c r="G447"/>
  <c r="H447"/>
  <c r="I447"/>
  <c r="J447"/>
  <c r="K447"/>
  <c r="L447"/>
  <c r="M447"/>
  <c r="N447"/>
  <c r="G448"/>
  <c r="H448"/>
  <c r="I448"/>
  <c r="J448"/>
  <c r="K448"/>
  <c r="L448"/>
  <c r="M448"/>
  <c r="N448"/>
  <c r="G449"/>
  <c r="H449"/>
  <c r="I449"/>
  <c r="J449"/>
  <c r="K449"/>
  <c r="L449"/>
  <c r="M449"/>
  <c r="N449"/>
  <c r="G450"/>
  <c r="H450"/>
  <c r="I450"/>
  <c r="J450"/>
  <c r="K450"/>
  <c r="L450"/>
  <c r="M450"/>
  <c r="N450"/>
  <c r="G451"/>
  <c r="H451"/>
  <c r="I451"/>
  <c r="J451"/>
  <c r="K451"/>
  <c r="L451"/>
  <c r="M451"/>
  <c r="N451"/>
  <c r="G452"/>
  <c r="H452"/>
  <c r="I452"/>
  <c r="J452"/>
  <c r="K452"/>
  <c r="L452"/>
  <c r="M452"/>
  <c r="N452"/>
  <c r="G455"/>
  <c r="H455"/>
  <c r="I455"/>
  <c r="J455"/>
  <c r="K455"/>
  <c r="L455"/>
  <c r="M455"/>
  <c r="N455"/>
  <c r="G456"/>
  <c r="H456"/>
  <c r="I456"/>
  <c r="J456"/>
  <c r="K456"/>
  <c r="L456"/>
  <c r="M456"/>
  <c r="N456"/>
  <c r="G458"/>
  <c r="H458"/>
  <c r="I458"/>
  <c r="J458"/>
  <c r="K458"/>
  <c r="L458"/>
  <c r="M458"/>
  <c r="N458"/>
  <c r="G459"/>
  <c r="H459"/>
  <c r="I459"/>
  <c r="J459"/>
  <c r="K459"/>
  <c r="L459"/>
  <c r="M459"/>
  <c r="N459"/>
  <c r="G460"/>
  <c r="H460"/>
  <c r="I460"/>
  <c r="J460"/>
  <c r="K460"/>
  <c r="L460"/>
  <c r="M460"/>
  <c r="N460"/>
  <c r="G461"/>
  <c r="H461"/>
  <c r="I461"/>
  <c r="J461"/>
  <c r="K461"/>
  <c r="L461"/>
  <c r="M461"/>
  <c r="N461"/>
  <c r="C33" i="2"/>
  <c r="L33"/>
  <c r="H33"/>
  <c r="F33"/>
  <c r="H32"/>
</calcChain>
</file>

<file path=xl/sharedStrings.xml><?xml version="1.0" encoding="utf-8"?>
<sst xmlns="http://schemas.openxmlformats.org/spreadsheetml/2006/main" count="1494" uniqueCount="757">
  <si>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</si>
  <si>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</si>
  <si>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</si>
  <si>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</si>
  <si>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</si>
  <si>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</si>
  <si>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</si>
  <si>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</si>
  <si>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</si>
  <si>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</si>
  <si>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</si>
  <si>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</si>
  <si>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</si>
  <si>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</si>
  <si>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</si>
  <si>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</si>
  <si>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</si>
  <si>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</si>
  <si>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</si>
  <si>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</si>
  <si>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</si>
  <si>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</si>
  <si>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</si>
  <si>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</si>
  <si>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</si>
  <si>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</si>
  <si>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</si>
  <si>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</si>
  <si>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</si>
  <si>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</si>
  <si>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</si>
  <si>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</si>
  <si>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</si>
  <si>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</si>
  <si>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</si>
  <si>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</si>
  <si>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</si>
  <si>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</si>
  <si>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</si>
  <si>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</si>
  <si>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</si>
  <si>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</si>
  <si>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</si>
  <si>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</si>
  <si>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</si>
  <si>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</si>
  <si>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</si>
  <si>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</si>
  <si>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</si>
  <si>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</si>
  <si>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</si>
  <si>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</si>
  <si>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</si>
  <si>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</si>
  <si>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</si>
  <si>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</si>
  <si>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</si>
  <si>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</si>
  <si>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</si>
  <si>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</si>
  <si>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</si>
  <si>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</si>
  <si>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</si>
  <si>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</si>
  <si>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</si>
  <si>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</si>
  <si>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</si>
  <si>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</si>
  <si>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</si>
  <si>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</si>
  <si>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</si>
  <si>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</si>
  <si>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</si>
  <si>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</si>
  <si>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</si>
  <si>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</si>
  <si>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</si>
  <si>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</si>
  <si>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</si>
  <si>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</si>
  <si>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</si>
  <si>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</si>
  <si>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</si>
  <si>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</si>
  <si>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</si>
  <si>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</si>
  <si>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</si>
  <si>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</si>
  <si>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</si>
  <si>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</si>
  <si>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</si>
  <si>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</si>
  <si>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</si>
  <si>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</si>
  <si>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</si>
  <si>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</si>
  <si>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</si>
  <si>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</si>
  <si>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</si>
  <si>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</si>
  <si>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</si>
  <si>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"ВСЬОГО за рахунком " + RTrim(cSUBS)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</si>
  <si>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</si>
  <si>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</si>
  <si>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</si>
  <si>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</si>
  <si>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</si>
  <si>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</si>
  <si>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</si>
  <si>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</si>
  <si>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</si>
  <si>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</si>
  <si>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</si>
  <si>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</si>
  <si>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</si>
  <si>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</si>
  <si>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</si>
  <si>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</si>
  <si>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</si>
  <si>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</si>
  <si>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</si>
  <si>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</si>
  <si>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</si>
  <si>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</si>
  <si>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</si>
  <si>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</si>
  <si>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</si>
  <si>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</si>
  <si>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</si>
  <si>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</si>
  <si>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</si>
  <si>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</si>
  <si>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</si>
  <si>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</si>
  <si>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</si>
  <si>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</si>
  <si>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</si>
  <si>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</si>
  <si>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</si>
  <si>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</si>
  <si>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</si>
  <si>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</si>
  <si>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</si>
  <si>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</si>
  <si>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</si>
  <si>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</si>
  <si>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</si>
  <si>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</si>
  <si>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</si>
  <si>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</si>
  <si>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</si>
  <si>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</si>
  <si>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</si>
  <si>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</si>
  <si>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</si>
  <si>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</si>
  <si>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</si>
  <si>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</si>
  <si>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</si>
  <si>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</si>
  <si>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</si>
  <si>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</si>
  <si>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</si>
  <si>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</si>
  <si>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</si>
  <si>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</si>
  <si>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</si>
  <si>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</si>
  <si>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</si>
  <si>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</si>
  <si>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</si>
  <si>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</si>
  <si>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</si>
  <si>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</si>
  <si>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</si>
  <si>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</si>
  <si>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</si>
  <si>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</si>
  <si>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</si>
  <si>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</si>
  <si>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</si>
  <si>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</si>
  <si>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</si>
  <si>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</si>
  <si>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</si>
  <si>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</si>
  <si>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</si>
  <si>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</si>
  <si>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</si>
  <si>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</si>
  <si>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</si>
  <si>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</si>
  <si>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</si>
  <si>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</si>
  <si>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</si>
  <si>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</si>
  <si>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</si>
  <si>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</si>
  <si>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</si>
  <si>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</si>
  <si>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</si>
  <si>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</si>
  <si>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</si>
  <si>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</si>
  <si>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</si>
  <si>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</si>
  <si>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</si>
  <si>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</si>
  <si>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</si>
  <si>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</si>
  <si>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</si>
  <si>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</si>
  <si>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</si>
  <si>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</si>
  <si>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</si>
  <si>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</si>
  <si>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</si>
  <si>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</si>
  <si>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</si>
  <si>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</si>
  <si>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</si>
  <si>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</si>
  <si>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</si>
  <si>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</si>
  <si>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</si>
  <si>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</si>
  <si>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</si>
  <si>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</si>
  <si>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</si>
  <si>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</si>
  <si>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</si>
  <si>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</si>
  <si>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</si>
  <si>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</si>
  <si>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</si>
  <si>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</si>
  <si>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</si>
  <si>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</si>
  <si>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</si>
  <si>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</si>
  <si>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</si>
  <si>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</si>
  <si>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</si>
  <si>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</si>
  <si>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</si>
  <si>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</si>
  <si>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</si>
  <si>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</si>
  <si>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</si>
  <si>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</si>
  <si>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</si>
  <si>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</si>
  <si>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</si>
  <si>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</si>
  <si>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</si>
  <si>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</si>
  <si>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</si>
  <si>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</si>
  <si>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</si>
  <si>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</si>
  <si>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</si>
  <si>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</si>
  <si>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При отсутствии артикула - выводить инвентарные номера: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</si>
  <si>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</si>
  <si>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</si>
  <si>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</si>
  <si>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</si>
  <si>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</si>
  <si>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</si>
  <si>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</si>
  <si>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</si>
  <si>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</si>
  <si>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</si>
  <si>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</si>
  <si>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</si>
  <si>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</si>
  <si>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</si>
  <si>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</si>
  <si>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</si>
  <si>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</si>
  <si>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</si>
  <si>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</si>
  <si>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</si>
  <si>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</si>
  <si>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</si>
  <si>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</si>
  <si>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"" + RTrim(Iif(oRep.lSUBA,Rp_Accs(TMPTMCH.ACCS),TMPTMCH.SUBS)) + "  " + RTrim(TMPTMCH.MOLMNE) + Iif(oRep.lPartMOL and ((cPMOL_RN # TMPTMCH.PMOL_RN) or (cSUBS # TMPTMCH.SUBS)), Space(15) + "Розділ: " + RTrim(TMPTMCH.PMOLNAME), "")</t>
  </si>
  <si>
    <t>"" + RTrim(Iif(oRep.lSUBA,Rp_Accs(TMPTMCH.ACCS),TMPTMCH.SUBS)) + "  " + RTrim(TMPTMCH.MOLMNE) + Iif(oRep.lPartMOL and (cPMOL_RN # TMPTMCH.PMOL_RN), Space(15) + "Розділ: " + RTrim(TMPTMCH.PMOLNAME), "")</t>
  </si>
  <si>
    <t>"" + RTrim(Iif(oRep.lSUBA,Rp_Accs(TMPTMCH.ACCS),TMPTMCH.SUBS)) + Iif(oRep.lPartMOL, Space(15) + "Розділ: " + RTrim(TMPTMCH.PMOLNAME), "")</t>
  </si>
  <si>
    <t>"" + SubStr(Iif(InList(oRep.nGroupType, 4, 5), " " + RTrim(Iif(oRep.lSUBA,Rp_Accs(TMPTMCH.ACCS),TMPTMCH.SUBS)), "") + Iif(InList(oRep.nGroupType, 3, 5), " " + RTrim(TMPTMCH.MOLMNE), "") + Iif(oRep.nPrtType = 1, Chr(10) + RTrim(TMPTMCH.NOMNAME) + " " + Iif(oRep.lSpecNom, Left(RTrim(TMPTMCS.INUMS), 4000), Left(RTrim(TMPTMCH.INUMS), 4000)), ""), 2)</t>
  </si>
  <si>
    <t>CHRTRAN(Iif(oRep.nPrtType = 1, Rp_Find("NOBASE", "Evl(ARTIKUL,Iif(oRep.lSpecNOM, Left(RTrim(TMPTMCS.INUMS), 4000), Left(RTrim(TMPTMCH.INUMS), 4000)))", "RN", TMPTMCH.NOM_RN), ""),"()","  ")</t>
  </si>
  <si>
    <t>Залишок
на 31.10.2020</t>
  </si>
  <si>
    <t>^</t>
  </si>
  <si>
    <t>шт.</t>
  </si>
  <si>
    <t xml:space="preserve">Пероксид   водню 35% </t>
  </si>
  <si>
    <t>кг</t>
  </si>
  <si>
    <t xml:space="preserve">Набір Азопірамової проби  6000 визначень </t>
  </si>
  <si>
    <t>ком</t>
  </si>
  <si>
    <t>шт</t>
  </si>
  <si>
    <t xml:space="preserve">Середовище RPMI 1640(100 ml) </t>
  </si>
  <si>
    <t>фл</t>
  </si>
  <si>
    <t xml:space="preserve">ПЕГ-Філстим 6мг/0,6мл по 0,6мл (6мг) №1 </t>
  </si>
  <si>
    <t>уп</t>
  </si>
  <si>
    <t xml:space="preserve">Октагам 10% по 50мл </t>
  </si>
  <si>
    <t xml:space="preserve">Контейнер тройной для дон.крови с раствором антикоагулянта </t>
  </si>
  <si>
    <t xml:space="preserve">Контейнер пластиковий  з р-ном  АЦД-А однор. використання 500мл </t>
  </si>
  <si>
    <t xml:space="preserve">Комплект для аферезу"Амiкус"МНК(Х6R2326)-з двоголковим доступом </t>
  </si>
  <si>
    <t>кмпл</t>
  </si>
  <si>
    <t xml:space="preserve">Комплект C5L тромбоцитофереза(зберiгання 5 дiб) </t>
  </si>
  <si>
    <t xml:space="preserve">Комплект C4Y збору лiмфоцитiв або периферiйних стовбурових клiтин кровi </t>
  </si>
  <si>
    <t xml:space="preserve">Комплект C4Y для збору лiмфоцитiв або периферичних стовбурових клiтин кровi </t>
  </si>
  <si>
    <t xml:space="preserve">Ендоксан 1 гр N1 </t>
  </si>
  <si>
    <t xml:space="preserve">Емесетрон -Здоровя ,2мг/мл по 2мл N5 </t>
  </si>
  <si>
    <t>амп</t>
  </si>
  <si>
    <t xml:space="preserve">Граноцит 34. 33.6млн.МО(263мл)N5+5амп розч по 1мл </t>
  </si>
  <si>
    <t xml:space="preserve">Голка з крильцями Surecan 22G 20мм.(№15) </t>
  </si>
  <si>
    <t xml:space="preserve">Голка Хубера 22G (0.7мм)х25мм з подовжувачем   ONCOMEDICA </t>
  </si>
  <si>
    <t xml:space="preserve">Голка Хубера 22G (0.7мм)х20мм з подовжувачем   ONCOMEDICA </t>
  </si>
  <si>
    <t xml:space="preserve">Голка Хубера 20G (0.9мм)х25мм з подовжувачем   ONCOMEDICA </t>
  </si>
  <si>
    <t xml:space="preserve">Голка Хубера 20G (0.9мм)х20мм з подовжувачем   ONCOMEDICA </t>
  </si>
  <si>
    <t xml:space="preserve">Вінорельбін -Віста 10мг/мл по 5мл (50мг) №1,конц. для р-ну для інф. </t>
  </si>
  <si>
    <t xml:space="preserve">Іринотекан Медак 20мл/мл по 2мл (40мг)№1 </t>
  </si>
  <si>
    <t>уп.</t>
  </si>
  <si>
    <t xml:space="preserve">Цисплатин 1мг/мл по 100мл (100мг)"ЕБЕВЕ" №1 </t>
  </si>
  <si>
    <t xml:space="preserve">Цисплатин  Ебеве 0.5мг/мл по 100мл(50мг) в фл №1 </t>
  </si>
  <si>
    <t xml:space="preserve">Холоксан 1 гр N1 </t>
  </si>
  <si>
    <t xml:space="preserve">Холоксан 1 гр </t>
  </si>
  <si>
    <t xml:space="preserve">Тразимера 150мг, порошок для к-ту для р-ну для інф. №1 </t>
  </si>
  <si>
    <t xml:space="preserve">Сенсор  4 електродний </t>
  </si>
  <si>
    <t xml:space="preserve">Паклiтаксел-МБ, конц. для р-ну для інф., 6мг/мл по 16.7 мл у фл., по 5 фл. у пачці </t>
  </si>
  <si>
    <t xml:space="preserve">Паклітеро конц. для розч.для інф. 6мг/мл по 5 мл (30мг) у флаконі </t>
  </si>
  <si>
    <t xml:space="preserve">Паклітеро конц. для розч.для інф. 6мг/мл по 16,7 мл (100мг) у флаконі </t>
  </si>
  <si>
    <t xml:space="preserve">Навірел 10мгг/мл по 5 мл (50мг) концент, для пригот р-ну д/інф. </t>
  </si>
  <si>
    <t xml:space="preserve">Метотрексат  Тева 25мг/мл 2мл №1 </t>
  </si>
  <si>
    <t xml:space="preserve">Метотрексат  Тева 100мг/мл 10мл №1 </t>
  </si>
  <si>
    <t xml:space="preserve">Метакос 4мг/5мл по 5мл N1 </t>
  </si>
  <si>
    <t xml:space="preserve">Мітоксантрон Ебеве 2мг/мл по 10мл (20мг) №1 </t>
  </si>
  <si>
    <t xml:space="preserve">Лейковорин-ТЕВА фл.10мг/мл 10мл N1 </t>
  </si>
  <si>
    <t xml:space="preserve">Лаферобион  3000000 МО N10 </t>
  </si>
  <si>
    <t xml:space="preserve">Лаферобіон  3000000 МО,ліофіл. д/р-ну д/інєк. N10 </t>
  </si>
  <si>
    <t xml:space="preserve">Контейнери для крові з розчином ACD (А) </t>
  </si>
  <si>
    <t xml:space="preserve">Контейнер однор. заст. для заготівлі крові та для зберігання клітин крові з контейнером для тромбоцитів, з зєднувальними трубками, що мають ідентифікаційні номери; стер.голкою одноразового застосування </t>
  </si>
  <si>
    <t xml:space="preserve">Контейнер з розчином антикоагулянту для автоматичного аферезу АЦД-А 500мл </t>
  </si>
  <si>
    <t xml:space="preserve">Комплект для аферезу"Амiкус"X6R2301з одноголковим доступом та конектором введення стабілізуючого р-ну для тромбоцитів </t>
  </si>
  <si>
    <t>К-т</t>
  </si>
  <si>
    <t xml:space="preserve">Карбоплатин"Ебеве" 150мг  по 15мл </t>
  </si>
  <si>
    <t xml:space="preserve">Карбоплатин"Ебеве" 10мг/мл по 45мл (450мг) №1 </t>
  </si>
  <si>
    <t xml:space="preserve">Карбоплатин"Ебеве" 10мг/мл по 15мл (150мг) №1 </t>
  </si>
  <si>
    <t xml:space="preserve">Капецитабін КРКА, таб 150мг №60 по 10 табл у блістері </t>
  </si>
  <si>
    <t xml:space="preserve">Канюля артеріальна 20 G х45 мм, червоний </t>
  </si>
  <si>
    <t xml:space="preserve">Кальцію фолінат-Віста, р-н д/інєк. 10мг/мл по 5мл (50мг) И1 </t>
  </si>
  <si>
    <t xml:space="preserve">Кальцію фолінат-Віста, р-н д/інєк. 10мг/мл по 10мл (100мг) И1 </t>
  </si>
  <si>
    <t>н-р</t>
  </si>
  <si>
    <t xml:space="preserve">Золендронова к-та Фармекс 0,8мг/мл по 5мл у фл. </t>
  </si>
  <si>
    <t>фл.</t>
  </si>
  <si>
    <t xml:space="preserve">Золендровіста 4мг/5мл по 5мл №1 </t>
  </si>
  <si>
    <t xml:space="preserve">Зарсiо 48млн. ОД/0.5мл по 0.5мл N5 </t>
  </si>
  <si>
    <t xml:space="preserve">Зарсiо 48млн. ОД/0.5мл по 0.5мл (№5 у коробці) </t>
  </si>
  <si>
    <t>шпр</t>
  </si>
  <si>
    <t xml:space="preserve">Етопозид 20мг/мл 5мл(100мг)N1 Ебеве </t>
  </si>
  <si>
    <t xml:space="preserve">Епiсiндан 50мг </t>
  </si>
  <si>
    <t xml:space="preserve">Епiсiндан 10мг </t>
  </si>
  <si>
    <t xml:space="preserve">Епiрубiцин Тева,  2мг/мл по 25мл  №1 </t>
  </si>
  <si>
    <t xml:space="preserve">Ендоксан 500мг.N1 </t>
  </si>
  <si>
    <t xml:space="preserve">Ендоксан 200мг.N1 </t>
  </si>
  <si>
    <t xml:space="preserve">Ендоксан 1г пор.для розчину для інєкцій по 1г </t>
  </si>
  <si>
    <t xml:space="preserve">Ендобронх трубка  Mellinckrodt 126137, правобічна з позитивним тиском в дихальних шляхах (СРАР) </t>
  </si>
  <si>
    <t xml:space="preserve">Ендобронх трубка  Mellinckrodt 126135, правобічна з позитивним тиском в дихальних шляхах (СРАР) </t>
  </si>
  <si>
    <t xml:space="preserve">Ендобронх трубка  Mellinckrodt 125137, лівостороння з позитивним тиском в дихальних шляхах </t>
  </si>
  <si>
    <t xml:space="preserve">Доцетаксел-Ебеве  10мг/мл  по 8мл (80мг)№1 </t>
  </si>
  <si>
    <t xml:space="preserve">Доксорубiцин Тева 2мг/мл по 25мл (50мг) </t>
  </si>
  <si>
    <t xml:space="preserve">Доксорубiцин "Ебеве" 2мг/мл по 25мл (50мг) </t>
  </si>
  <si>
    <t xml:space="preserve"> фл</t>
  </si>
  <si>
    <t xml:space="preserve">Доксорубіцин  Ебеве 2мг/мл 50 мл(100мг) N1 </t>
  </si>
  <si>
    <t xml:space="preserve">Датчик налобний Nellcor  для відстеження SpO2 </t>
  </si>
  <si>
    <t xml:space="preserve">Дакарбазин Медак  200мг N10 </t>
  </si>
  <si>
    <t xml:space="preserve">Дакарбазин 200мг N 10 </t>
  </si>
  <si>
    <t xml:space="preserve">Дакарбазин 200мг </t>
  </si>
  <si>
    <t xml:space="preserve">Гемцитабін"Ебеве" 40мг/мл по 25мл (1000мг)№1 </t>
  </si>
  <si>
    <t xml:space="preserve">Гемтеро ліофіл. д/р-ну д/інф. 200мг №1 </t>
  </si>
  <si>
    <t xml:space="preserve">Гемтеро ліофіл. д/р-ну д/інф. 1,0г №1 </t>
  </si>
  <si>
    <t xml:space="preserve">Гікамтин  4мг №1 </t>
  </si>
  <si>
    <t xml:space="preserve">Вінорельбін "Ебеве" 10мг/мл по 5мл (50мг) №1 </t>
  </si>
  <si>
    <t xml:space="preserve">Вінкристин - Тева 1мг/мл по 1мл №1 </t>
  </si>
  <si>
    <t xml:space="preserve">Блеоцин-С ,ліофілізат для р-ну для інєк. по 15000 МО  №1 </t>
  </si>
  <si>
    <t xml:space="preserve">Бікалутамід-Тева  таб, 150мг №28 </t>
  </si>
  <si>
    <t>таб</t>
  </si>
  <si>
    <t xml:space="preserve">Іритеро конц. д/р-ну д/інф, 20мг/мл по 5 мл (100мг) №1 </t>
  </si>
  <si>
    <t xml:space="preserve">Іринотекан Амакса 20мл/мл по 5мл (100мг)№1 </t>
  </si>
  <si>
    <t xml:space="preserve">Іринотекан Амакса 20мл/мл по 15мл (300мг)№1 </t>
  </si>
  <si>
    <t xml:space="preserve">Іриносиндан 20мл/мл по 5мл (100мг) №1 </t>
  </si>
  <si>
    <t xml:space="preserve">Іриносиндан 20мл/мл по 15мл (300мг) №1 </t>
  </si>
  <si>
    <t xml:space="preserve">5-Фторурацил 50мг/мл 10мл(500мг)N1 Ебеве </t>
  </si>
  <si>
    <t xml:space="preserve">Цитозар 1000мг. N1 </t>
  </si>
  <si>
    <t xml:space="preserve">Флудабiн 50мг </t>
  </si>
  <si>
    <t xml:space="preserve">Уромiтексан 400мг 4мл N15 </t>
  </si>
  <si>
    <t xml:space="preserve">Тазпен 4г/0.5г N1 пор. для р-ну д/ін. </t>
  </si>
  <si>
    <t xml:space="preserve">Тазпен 4г/0.5г N1 </t>
  </si>
  <si>
    <t xml:space="preserve">Риксатон,конц. д/р-ну д/інф. 10мг/мл по 50мл (500мг) №1 </t>
  </si>
  <si>
    <t xml:space="preserve">Риксатон,конц. д/р-ну д/інф. 10мг/мл по 10мл (100мг) №2 </t>
  </si>
  <si>
    <t xml:space="preserve">Мірин 100 таб. 100мг №30 </t>
  </si>
  <si>
    <t>Таблетки</t>
  </si>
  <si>
    <t xml:space="preserve">Літак, р-н д/ін. 2мг/мл по 5мл у фл., по 5 фл. в уп. </t>
  </si>
  <si>
    <t xml:space="preserve">Комплект для тромбоцитоферезу С5L </t>
  </si>
  <si>
    <t xml:space="preserve">Кансидаз 70мг N1 </t>
  </si>
  <si>
    <t xml:space="preserve">Кансидаз 50мг N1 </t>
  </si>
  <si>
    <t xml:space="preserve">Етопозид Ебеве 20мг/мл 10мл(200мг) №1 </t>
  </si>
  <si>
    <t xml:space="preserve">Етопозид 20мг/мл 10мл(200мг)N1 Ебеве </t>
  </si>
  <si>
    <t xml:space="preserve">Глокарбазин капсули по 50 мг </t>
  </si>
  <si>
    <t>Кап</t>
  </si>
  <si>
    <t xml:space="preserve">Вориконазол-Алвоген 200мг N1 </t>
  </si>
  <si>
    <t xml:space="preserve">Віфенд пор д/інф 200мг  №1 фл </t>
  </si>
  <si>
    <t xml:space="preserve">Бортеро, ліоф. для р-ну д/ін. 3,5мг №1 </t>
  </si>
  <si>
    <t xml:space="preserve">Бендамусвіста порошок пол 25 мг </t>
  </si>
  <si>
    <t xml:space="preserve">Бендамусвіста пор.по 25мг №1 </t>
  </si>
  <si>
    <t xml:space="preserve">Бендамусвіста пор.по 100мг №1 </t>
  </si>
  <si>
    <t xml:space="preserve">Ауротаз-Р 4.5г N1 </t>
  </si>
  <si>
    <t xml:space="preserve">Цимевен 500мг N1 </t>
  </si>
  <si>
    <t xml:space="preserve">Фільтри для інфузій Intrapur Paed plus 0.2mcm </t>
  </si>
  <si>
    <t xml:space="preserve">Фільтр для інфузій Intrapur plus 0.2 мкм </t>
  </si>
  <si>
    <t xml:space="preserve">Урсомакс капс.по 250 мг по 10 капс </t>
  </si>
  <si>
    <t xml:space="preserve">Темодал 100мг пор. д/ р-н для iнф N1 </t>
  </si>
  <si>
    <t xml:space="preserve">Сульперазон пор.для іньєкцій по 500 мг/500 мг,по 1г </t>
  </si>
  <si>
    <t xml:space="preserve">Сульперазон по 500 мг/500 мг по 1 г </t>
  </si>
  <si>
    <t xml:space="preserve">Скельця M HistoBond (0811601) </t>
  </si>
  <si>
    <t xml:space="preserve">Сироватка Fetal Bovine </t>
  </si>
  <si>
    <t xml:space="preserve">Розчин Versene кат. </t>
  </si>
  <si>
    <t xml:space="preserve">Роакутан капсули по 20 мг по 10 капс у блістері,по 3 блістери в коробці </t>
  </si>
  <si>
    <t>капс</t>
  </si>
  <si>
    <t xml:space="preserve">Роакутан капсули по 10 мг </t>
  </si>
  <si>
    <t xml:space="preserve">Ретакрит розч.для ін.40000 МО 1 мл, по 1 мл № 6 </t>
  </si>
  <si>
    <t xml:space="preserve">Ретакрит розч.для ін.10000 МО 1 мл, по 1 мл № 6 </t>
  </si>
  <si>
    <t xml:space="preserve">Пристрiй для  видалення лейкоцитів із компонентів крові людини однор. викор. стер. DEMOTEK </t>
  </si>
  <si>
    <t xml:space="preserve">Порт-система що ымплантуэться Celsite кат.номер 04436962 </t>
  </si>
  <si>
    <t xml:space="preserve">Порт-система Celsite що імплантується ST305С </t>
  </si>
  <si>
    <t xml:space="preserve">Октагам 10 % по 50 мл </t>
  </si>
  <si>
    <t xml:space="preserve">Ноксафил сус.40мг/мл 105мл </t>
  </si>
  <si>
    <t xml:space="preserve">Навірел 10мгг/мл по 1мл (10мг) концент, для пригот р-ну д/інф. </t>
  </si>
  <si>
    <t xml:space="preserve">Набор для катетеризации центральных вен двоходовый 7Fr </t>
  </si>
  <si>
    <t xml:space="preserve">Набiр транскриптион Кит </t>
  </si>
  <si>
    <t xml:space="preserve">Набiр Такман Юниверсал Мастер микс </t>
  </si>
  <si>
    <t xml:space="preserve">Моноклональные антитела CD45 </t>
  </si>
  <si>
    <t xml:space="preserve">Метотрексат 10мг/мл по 5мл (50мг)Ебеве р-н д/ін. фл N1 </t>
  </si>
  <si>
    <t xml:space="preserve">Метотрексат 100мг/мл 10мл И1 </t>
  </si>
  <si>
    <t xml:space="preserve">Медичний вибір БіоП 10 Плюс ВС </t>
  </si>
  <si>
    <t xml:space="preserve">Мікамін 50мгпорошок для пригот. р-ну для інф.№1 </t>
  </si>
  <si>
    <t xml:space="preserve">Мікамін 100мгпорошок для пригот. р-ну для інф.№1 </t>
  </si>
  <si>
    <t xml:space="preserve">Комплект для аферезу"Амiкус"з одноголковим доступом та конектором введення стабілізуючого р-ну для тромбоцитів </t>
  </si>
  <si>
    <t xml:space="preserve">Комплект для аферезу"Амiкус"X6R2302з двоголковим доступом та конектором введення стабілізуючого р-ну для тромбоцитів </t>
  </si>
  <si>
    <t xml:space="preserve">Комплект для аферезу"Амiкус" МНК-с двоголовым допуском </t>
  </si>
  <si>
    <t>кмп</t>
  </si>
  <si>
    <t xml:space="preserve">Колістин Алвоген 2000000 МО пор. р/р-ну д/інєк. та інф. №10 </t>
  </si>
  <si>
    <t xml:space="preserve">Катетер Certofix Duo S 720 </t>
  </si>
  <si>
    <t xml:space="preserve">Карбоплатин Медак 10мг/мл по 5мл(50мг). </t>
  </si>
  <si>
    <t xml:space="preserve">Кансидаз розчин для інфузій по 50 мг,1 флакон з порошком </t>
  </si>
  <si>
    <t xml:space="preserve">Зеффикс 100мг N28 </t>
  </si>
  <si>
    <t xml:space="preserve">Зіекстенцо 6 мг/0.6 мл </t>
  </si>
  <si>
    <t xml:space="preserve">Етопозид-Ебеве конц.для розчину 20мгмл по 10 млу флак </t>
  </si>
  <si>
    <t xml:space="preserve">Есмерон-Здоровья розчин по 2 мгмл,по 2 мл в ампулі </t>
  </si>
  <si>
    <t xml:space="preserve">Граноцит 34  фл. 33.6млн МО (263мкг) N5 </t>
  </si>
  <si>
    <t xml:space="preserve">Голки для порт-системи що імплантуєтся Голка з крильцями Surecan кат.номер 04448391 </t>
  </si>
  <si>
    <t xml:space="preserve">Гліозомід по 100 мг капс </t>
  </si>
  <si>
    <t xml:space="preserve">Гліозомід капс.по 20 мг </t>
  </si>
  <si>
    <t xml:space="preserve">Гемакс 40000 МО №1 ліофілізат для р-ну для інєк. </t>
  </si>
  <si>
    <t xml:space="preserve">Вориконазол-Алвоген , таб. по 200мг №14 </t>
  </si>
  <si>
    <t xml:space="preserve">Ванкотекс, 500мг №10 </t>
  </si>
  <si>
    <t xml:space="preserve">Ванкотекс пор.для внутрівенного та перорального введення по 500 мг по 10 фл </t>
  </si>
  <si>
    <t xml:space="preserve">Алкеран порошок для розчину для іньєкцій по 50 мг 1 флакон з порошком 1 флакон з розчином по 10 мл </t>
  </si>
  <si>
    <t xml:space="preserve">Іринотекан Амакса 20мл/мл по 2мл (40мг)№1 </t>
  </si>
  <si>
    <t xml:space="preserve">Іринотекан Амакса 20 мгмл по 2 мл у флаконі </t>
  </si>
  <si>
    <t xml:space="preserve">Імпінем-Цисплатин Віста порошок 500 мг/500 мг,10 скляних флаконів </t>
  </si>
  <si>
    <t xml:space="preserve">INFU КТ Низькопрофільний венозний порт-комплект 1.0 * 2.3 * 700 мм ONCOMEDICA (КН IVP1023КТ) </t>
  </si>
  <si>
    <t xml:space="preserve">Шприц перфузiйний 50мл пероральн.харчув. Catheter Tip </t>
  </si>
  <si>
    <t xml:space="preserve">Шприц перфузійний 50 мл  3-х комп. однор. стер. ANGEL CARE  Luer Lock з голкою, 14G (2,0х30мм) </t>
  </si>
  <si>
    <t xml:space="preserve">Шприц 120мл 3-х компонентний одноразовий стерильний "ANGEL CARE"  Catheter Tip без голки </t>
  </si>
  <si>
    <t xml:space="preserve">Шприц  1мл U-100  ін'єкційний 3-х компонентний інсуліновий одноразовий стерильний "ANGEL CARE"  з інтегрованою голкою  (0,3x13 мм) </t>
  </si>
  <si>
    <t xml:space="preserve">Шприц  10мл ін'єкційний 2-х компонентний одноразовий стерильний </t>
  </si>
  <si>
    <t xml:space="preserve">Шовний матеріал(70221) хір NYLON USP 6-0. Р.16 ММ довж. 45 </t>
  </si>
  <si>
    <t xml:space="preserve">Швидкі (експрес) тести для діагностики Коронавірусної хвороби </t>
  </si>
  <si>
    <t xml:space="preserve">Шапочка-ков.мед.стер.однор. </t>
  </si>
  <si>
    <t xml:space="preserve">Цисплатина-АККОРД  1мг/мл по 50мл №1 </t>
  </si>
  <si>
    <t xml:space="preserve">Ципрофлоксацин-Новофарм  р-н для інф.2мг/мл 100мл </t>
  </si>
  <si>
    <t xml:space="preserve">Цефтум фл.1г №10, порошок для р-ну д/ін. </t>
  </si>
  <si>
    <t xml:space="preserve">Цефтріаксон фл.1г №10, порошок для р-ну д/інєк. </t>
  </si>
  <si>
    <t xml:space="preserve">Цефатоксим фл.1г №10, порошок для р-ну д/інєк. </t>
  </si>
  <si>
    <t xml:space="preserve">Цефазолін фл.1г №10, порошок для р-ну д/інєк. </t>
  </si>
  <si>
    <t xml:space="preserve">Фуросемид 10мг/мл 2мл.N10 </t>
  </si>
  <si>
    <t xml:space="preserve">Фраксипарин 0.3мл 9500 МО анти-Ха/мл(2850 МО анти-Ха/0,3мл)N10 </t>
  </si>
  <si>
    <t xml:space="preserve">Фосміцин 2г И10 </t>
  </si>
  <si>
    <t xml:space="preserve">Флоксіум 5мг/мо по 100мл №1, розчин для інфузій </t>
  </si>
  <si>
    <t xml:space="preserve">Фленокс р-н д/ін10000 анти-Ха МО/мл  (6000 анти-Ха МО/0,6мл)шприц N10 </t>
  </si>
  <si>
    <t xml:space="preserve">Фленокс р-н д/ін10000 анти-Ха МО/мл  (4000 анти-Ха МО/0,4мл)шприц N10 </t>
  </si>
  <si>
    <t xml:space="preserve">Фармасулин Н розчин д/ін. 100МО/мл 10 мл </t>
  </si>
  <si>
    <t xml:space="preserve">Фільтр вірусобактер.для дорослих кутовий </t>
  </si>
  <si>
    <t xml:space="preserve">Уриметр з трубкою 1.5 м стерильний </t>
  </si>
  <si>
    <t xml:space="preserve">Трубка зєднув.гладкостовб.з кутовим зєднувач.та загл </t>
  </si>
  <si>
    <t xml:space="preserve">Тріомбраст 76% 20мл И5 </t>
  </si>
  <si>
    <t xml:space="preserve">Томоскан 350мг йода/мл 100мл №1 </t>
  </si>
  <si>
    <t xml:space="preserve">Томогексол 350мг йода/мл 20мл №1 </t>
  </si>
  <si>
    <t xml:space="preserve">Томогексол 350мг йода/мл 100мл №1 </t>
  </si>
  <si>
    <t xml:space="preserve">Томогексол 300мг йода/мл  50мл №1 </t>
  </si>
  <si>
    <t xml:space="preserve">Тепло-вологообмінник ДАР для пацієнтів з трахестомою </t>
  </si>
  <si>
    <t xml:space="preserve">Тепло-вологообмінник DAR для пацієнтів з трахеостомою </t>
  </si>
  <si>
    <t xml:space="preserve">Тіопентал, ліоф. для р-ну для інєк, по 1,0г </t>
  </si>
  <si>
    <t xml:space="preserve">Стравохідна ендотрахеальна трубка з подвійним просвітом Shiley 5-18241 </t>
  </si>
  <si>
    <t xml:space="preserve">Стравохідна ендотрахеальна трубка з подвійним просвітом Shiley 5-18237 </t>
  </si>
  <si>
    <t xml:space="preserve">Степлер Premium Plus CEEА  Auto Suture циркулярний  31мм </t>
  </si>
  <si>
    <t xml:space="preserve">Стент уретральний "подвійний свинячий хвіст" із закритим дистальним кінцем Fr8 </t>
  </si>
  <si>
    <t xml:space="preserve">Стент уретральний "подвійний свинячий хвіст" із закритим дистальним кінцем Fr6 </t>
  </si>
  <si>
    <t xml:space="preserve">Стент інтегральний сечовідний р.6 з центральним відкритим кінчиком,виготовлений з поліуретану типу WIRUTHAN.довж.26 </t>
  </si>
  <si>
    <t xml:space="preserve">Солу-кортеф  порошок для р-ну д/ін.100мг №1 </t>
  </si>
  <si>
    <t xml:space="preserve">Система с 100мл сильфоном з плоским силіконовим дренажем 7мм, з мішком (MD-1070) </t>
  </si>
  <si>
    <t xml:space="preserve">Система для ендоскопії для дорослих з лінією 3 м та фільтр з зєднувачем </t>
  </si>
  <si>
    <t xml:space="preserve">Система для гемотранфузії Sangofix </t>
  </si>
  <si>
    <t xml:space="preserve">Система Luer Slip iS-D з металевим шипом ANCEL CARE для вливання інфузійних розчинів одноразова </t>
  </si>
  <si>
    <t xml:space="preserve">Система  TS-AD з металевим шипом ANCEL CARE для переливання крові,кровозамінників та інфузійних розчинів </t>
  </si>
  <si>
    <t xml:space="preserve">Сенсор 4 електродний </t>
  </si>
  <si>
    <t xml:space="preserve">Сенсор  педіатричний </t>
  </si>
  <si>
    <t xml:space="preserve">Севофлуран , рідина для інгаляцій 100% 250мл №1 </t>
  </si>
  <si>
    <t xml:space="preserve">Рефордез-Новофарм д/інф. 60мг/мл 400мл </t>
  </si>
  <si>
    <t xml:space="preserve">Рефордез -Новофарм д/інф. 6% 200мл </t>
  </si>
  <si>
    <t xml:space="preserve">Регулятор потокiв 3-ход. Discofix C -3 синiй </t>
  </si>
  <si>
    <t xml:space="preserve">Реагент до аналізаторів біохімічних,MICROGLOBULIN </t>
  </si>
  <si>
    <t>пач</t>
  </si>
  <si>
    <t xml:space="preserve">РА10218 PGA RESORBA  р.USP 2-0.,27мм,довж. 70см матеріал шовний хірургічний стерильний </t>
  </si>
  <si>
    <t xml:space="preserve">РА10217 PGA RESORBA  р.USP 3-0.,27мм,довж. 70см матеріал шовний хірургічний стерильний </t>
  </si>
  <si>
    <t xml:space="preserve">Рінгера лактат 400мл р-н д/інф. </t>
  </si>
  <si>
    <t xml:space="preserve">Рінгера лактат 200мл р-н д/інф. </t>
  </si>
  <si>
    <t xml:space="preserve">Рінгера 400мл р-н д/інф. у фл. </t>
  </si>
  <si>
    <t xml:space="preserve">Рінгера 200мл р-н д/інф. у фл. </t>
  </si>
  <si>
    <t xml:space="preserve">РM 20320 CAPROLON  р.USP 1. 1/2 роз 48мм,довж. 180см матеріал шовний хірургічний стерильний </t>
  </si>
  <si>
    <t xml:space="preserve">РM 20316 CAPROLON  р.USP 1. 1/2 роз 48мм,довж. 90см матеріал шовний хірургічний стерильний </t>
  </si>
  <si>
    <t xml:space="preserve">РM 20212 CAPROLON  р.USP 3-0. 1/2 роз 22мм,довж. 70см матеріал шовний хірургічний стерильний </t>
  </si>
  <si>
    <t xml:space="preserve">Провiдник ендотрахіальної трубки 5,0 мм , стериьний </t>
  </si>
  <si>
    <t xml:space="preserve">Повязка-конверт адгезивна нетканна для захисту катетерів Oper cat classic. 8 х 7,5см </t>
  </si>
  <si>
    <t xml:space="preserve">Повязка для фіксації катетерів 7*9 3000 </t>
  </si>
  <si>
    <t xml:space="preserve">Повязка 6смх7см прозора плівкова на рамці Tegaderm Film </t>
  </si>
  <si>
    <t xml:space="preserve">Пластир7см х 6см  медичний для фіксації катетерів на поліуретановій основі К-дерм Філм </t>
  </si>
  <si>
    <t xml:space="preserve">Парафузів роз-нд/інф.10 мг/мл по 100 мл №10 у фл. </t>
  </si>
  <si>
    <t xml:space="preserve">Ножиці Thunderbeat  5мм, 35см, пістолетна рукоятка з рухомою передньою частиною </t>
  </si>
  <si>
    <t xml:space="preserve">Ножиці Harmonik ACE ультрозвукові коагуляційні +технологія адаптації до тканин, діаметр 5мм довжина 36см </t>
  </si>
  <si>
    <t xml:space="preserve">Новостезин р-н д/ін. 5мг/мл по 20мл  №5 фл </t>
  </si>
  <si>
    <t xml:space="preserve">Новостезин р-н д/ін. 2,5мг/мл по 200мл у пл. </t>
  </si>
  <si>
    <t xml:space="preserve">Натрий хлорид 9мг/мл 200мл </t>
  </si>
  <si>
    <t xml:space="preserve">Натрiю хлорид 0.9% 400мл у фл. </t>
  </si>
  <si>
    <t xml:space="preserve">Набір дренажного катетора Pigtail Селдінгера 10Fr х 20см </t>
  </si>
  <si>
    <t xml:space="preserve">Набір для встановлення стенту 5F </t>
  </si>
  <si>
    <t xml:space="preserve">Набір біліарний дренажного катетера 8Fr х 25см </t>
  </si>
  <si>
    <t xml:space="preserve">Набір біліарний дренажного катетера 10Fr х 20см </t>
  </si>
  <si>
    <t xml:space="preserve">Моксифлокс-Інфузія р-н д/інф. 400мг/мл 250мл </t>
  </si>
  <si>
    <t xml:space="preserve">Метронидазол-Новофарм 5мг/мл 100 мл </t>
  </si>
  <si>
    <t xml:space="preserve">Мепенам порошок для р-ну д/ін. по 1г N 1 </t>
  </si>
  <si>
    <t xml:space="preserve">Матеріал колагеновий, що розсмоктується Kollagen resorb стер.7смх3см </t>
  </si>
  <si>
    <t xml:space="preserve">Матеріал колагеновий, що розсмоктується KOLLAGEN resorba 3,6х1,8 </t>
  </si>
  <si>
    <t xml:space="preserve">Матеріал  шовный USP 2-0. хір ,що не розсмоктується, чорні SILK , без голки довж.75 см. </t>
  </si>
  <si>
    <t xml:space="preserve">Матеріал  шовный USP 1-0. хір ,що не розсмоктується, чорні SILK , без голки довж.75 см. </t>
  </si>
  <si>
    <t xml:space="preserve">Маска медицинская </t>
  </si>
  <si>
    <t xml:space="preserve">Манiт- Новофарм р-н д/інф. 150мг/мл  200мл у пл. </t>
  </si>
  <si>
    <t xml:space="preserve">Магния сульфат 250мг/мл 5мл И10 </t>
  </si>
  <si>
    <t xml:space="preserve">Магния сульфат 250мг/мл 10мл И10 </t>
  </si>
  <si>
    <t xml:space="preserve">Мішечок уростомічний, стандартний, прозорий,57мм,Combihesive 2S </t>
  </si>
  <si>
    <t xml:space="preserve">Лоратадин 10мг N10 </t>
  </si>
  <si>
    <t xml:space="preserve">Лоперамид таб. 2мг N20 </t>
  </si>
  <si>
    <t xml:space="preserve">Линезолид р-н д/інф. 2мг/мл 300мл </t>
  </si>
  <si>
    <t xml:space="preserve">Ларенгіальная маска LarySeal, розмір 3 </t>
  </si>
  <si>
    <t xml:space="preserve">Лінія моніторингу 2 м зі зєднув </t>
  </si>
  <si>
    <t xml:space="preserve">Лінія моніторингу 150см M/F </t>
  </si>
  <si>
    <t xml:space="preserve">Лінії Original Perfusor lines, 150см </t>
  </si>
  <si>
    <t xml:space="preserve">Лідокаїну гідрохлорид р-чин д/ін. 20мг/мл по 2 мл N 10 в амп </t>
  </si>
  <si>
    <t xml:space="preserve">Кран триходовий інфузі, ліпідостійкий, синіййний </t>
  </si>
  <si>
    <t xml:space="preserve">Кран Discofix C (без подовжувальної трубки </t>
  </si>
  <si>
    <t xml:space="preserve">Комплект з катетером PICCO  та набором для мониторингу </t>
  </si>
  <si>
    <t xml:space="preserve">Колістин Алвоген 1000000 МО пор. р/р-ну д/ін. та інф. </t>
  </si>
  <si>
    <t>амп.</t>
  </si>
  <si>
    <t xml:space="preserve">Ковдра з хірург. доступом для обігріву верх.част. тулуба Варм Тач </t>
  </si>
  <si>
    <t xml:space="preserve">Ковдра з хірург доступом Варм Тач </t>
  </si>
  <si>
    <t xml:space="preserve">Квадроцеф фл.1г №1, порошок для р-ну д/інєк. </t>
  </si>
  <si>
    <t xml:space="preserve">Катетер аспiрацiйний"Medicare"(Fr22) однор. викор. конектор Kapkon </t>
  </si>
  <si>
    <t xml:space="preserve">Катетер аспiрацiйний"Medicare"(Fr12) однор. викор. конектор Kapkon </t>
  </si>
  <si>
    <t xml:space="preserve">Катетер аспiрацiйний"Medicare"(Fr10) однор. викор. конектор Kapkon </t>
  </si>
  <si>
    <t xml:space="preserve">Катетер аспiрацiйний"Medicare"(Fr08) однор. викор. конектор Kapkon </t>
  </si>
  <si>
    <t xml:space="preserve">Катетер Фолея 2х-ход латекс.( Fr 8) </t>
  </si>
  <si>
    <t xml:space="preserve">Катетер Фолея 2х-ход латекс.( Fr 6) </t>
  </si>
  <si>
    <t xml:space="preserve">Катетер Фолея 22Fr 3-х канальний </t>
  </si>
  <si>
    <t xml:space="preserve">Катетер Фолея 20Fr 3-х канальний </t>
  </si>
  <si>
    <t xml:space="preserve">Катетер Фолея 18Fr 3-х канальний </t>
  </si>
  <si>
    <t xml:space="preserve">Катетер Фолея 16Fr 3-х канальний </t>
  </si>
  <si>
    <t xml:space="preserve">Катетер Certofix Mono S 420 для катетеризації центральних вен </t>
  </si>
  <si>
    <t xml:space="preserve">Катетер Cavafix MT 134.G 18. 32мм </t>
  </si>
  <si>
    <t xml:space="preserve">Катетер -балон Фолея  TRO-UROCATH . 2-х  ход, 30мл/см,розмір FR/CН 18 </t>
  </si>
  <si>
    <t xml:space="preserve">Катетер -балон Фолея  TRO-UROCATH . 2-х  ход, 30мл/см,розмір FR/CН 16 </t>
  </si>
  <si>
    <t xml:space="preserve">Катет.Нелатона  р 22/400 </t>
  </si>
  <si>
    <t xml:space="preserve">Катет.Нелатона  р 20/400 </t>
  </si>
  <si>
    <t xml:space="preserve">Катет.Нелатона  р 18/400 </t>
  </si>
  <si>
    <t xml:space="preserve">Катет.Нелатона  р 16/400 </t>
  </si>
  <si>
    <t xml:space="preserve">Катет.Нелатона  р 14/400 </t>
  </si>
  <si>
    <t xml:space="preserve">Катет.Нелатона  р 12/400 </t>
  </si>
  <si>
    <t xml:space="preserve">Катет.Нелатона  гніздовий зєднувач р 10/180 </t>
  </si>
  <si>
    <t xml:space="preserve">Канюля назальна високопотокова мала </t>
  </si>
  <si>
    <t xml:space="preserve">Канюля в/в 20G  (1,1мм)х32мм mop-VascuFlon(FEP) рентгеноконтрасна </t>
  </si>
  <si>
    <t xml:space="preserve">Канюля в/в 18G х  1 3/4* 96мл/хв Vasofix Braunule ,1.3х45мм </t>
  </si>
  <si>
    <t xml:space="preserve">Канюля в/в 18G  (1,3мм)х45мм mop-VascuFlon(FEP) рентгеноконтрасна </t>
  </si>
  <si>
    <t xml:space="preserve">Канюля в/в 17G х  1 3/4* 128мл/хв Vasofix Braunule ,1.5х45мм </t>
  </si>
  <si>
    <t xml:space="preserve">Канюля в/в 17G Vasofix Braunule </t>
  </si>
  <si>
    <t xml:space="preserve">Канюля в/в 17G  (1,5мм)х45мм mop-VascuFlon(FEP) рентгеноконтрасна </t>
  </si>
  <si>
    <t xml:space="preserve">Канюля в/в 16G х 2* 196мл/хв Vasofix Braunule ,1.7х50мм </t>
  </si>
  <si>
    <t xml:space="preserve">Кальцій глюк.амп.100мг/мл по  10мл И10 </t>
  </si>
  <si>
    <t xml:space="preserve">Зворотній електрод паціента для дорослих Valleylab REM Polyhesive ljd;byf iyehf 9(2.7) </t>
  </si>
  <si>
    <t xml:space="preserve">Засіб для гігієнічної та антисептичної обробки шкіри  (спрей) "Саникс" 0,33 </t>
  </si>
  <si>
    <t xml:space="preserve">Заглушка IN-Stopper жовта </t>
  </si>
  <si>
    <t xml:space="preserve">Заглушка  Луєр </t>
  </si>
  <si>
    <t xml:space="preserve">Еуфіллін амп.20мг/мл 5мл И10 </t>
  </si>
  <si>
    <t xml:space="preserve">Еуфіллін амп.2% 5мл И10 </t>
  </si>
  <si>
    <t xml:space="preserve">Ендотрахеальна трубка  Shitey Lo-Contour армована , з манжетою №8 </t>
  </si>
  <si>
    <t xml:space="preserve">Ендотрахеальна трубка  Shitey Lo-Contour армована , з манжетою №7 </t>
  </si>
  <si>
    <t xml:space="preserve">Ендотрахеальна трубка  Curity 8 оральна/назальна, з манжетою, з вічком Мерфі </t>
  </si>
  <si>
    <t xml:space="preserve">Ендотрахеальна трубка  Curity 7.5 оральна/назальна, з манжетою, з вічком Мерфі </t>
  </si>
  <si>
    <t xml:space="preserve">Ендотрахеальна трубка  Curity 7 оральна/назальна, з манжетою, з вічком Мерфі </t>
  </si>
  <si>
    <t xml:space="preserve">Ендотрахеальна трубка  Curity 6.5 оральна/назальна, з манжетою, з вічком Мерфі </t>
  </si>
  <si>
    <t xml:space="preserve">Ендотрахеальна трубка  Curity 6 оральна/назальна, з манжетою, з вічком Мерфі </t>
  </si>
  <si>
    <t xml:space="preserve">Ендотрахеальна трубка  Curity 5.5 оральна/назальна, з манжетою, з вічком Мерфі </t>
  </si>
  <si>
    <t xml:space="preserve">Ендотрахеальна трубка  Curity 5 оральна/назальна, з манжетою, з вічком Мерфі </t>
  </si>
  <si>
    <t xml:space="preserve">Ендотрахеальна трубка  Curity 3 оральна/назальна, з манжетою, з вічком Мерфі </t>
  </si>
  <si>
    <t xml:space="preserve">Ендобронхіальна трубка  Mellinckrodt 37 f, правостороння, двопросвітна, в комплекті </t>
  </si>
  <si>
    <t xml:space="preserve">Ендобронхіальна трубка  Mellinckrodt 35 f, правостороння, двопросвітна, в комплекті </t>
  </si>
  <si>
    <t xml:space="preserve">Ендобронхіальна трубка  Mellinckrodt 35 f, лівостороння, двопросвітна, в комплекті </t>
  </si>
  <si>
    <t xml:space="preserve">Ендобронх трубка  Mellinckrodt 125135, лівостороння з позитивним тиском в дихальних шляхах </t>
  </si>
  <si>
    <t xml:space="preserve">Ендобронх трубка  Mellinckrodt  ендоброх. двопросвітна, розмір 37 fr лівостороння </t>
  </si>
  <si>
    <t xml:space="preserve">Електростатичний фільтр ДАР великий </t>
  </si>
  <si>
    <t xml:space="preserve">Електростатичний фільтр ДАР ТВО для дорослих і дітей малий </t>
  </si>
  <si>
    <t xml:space="preserve">Електростатичний фільтр DAR , великий(350/5422) </t>
  </si>
  <si>
    <t xml:space="preserve">Електростатичний фільтр DAR , TBO для дорослих і дітей, малий(352/5877) </t>
  </si>
  <si>
    <t xml:space="preserve">Екземевіста табл. в/плів. об. по 25мг №30 </t>
  </si>
  <si>
    <t xml:space="preserve">Дренажна насадка Biovac з круглим перерізом Розмір дренажу 24Fr,без голки троакару (MW-3240) </t>
  </si>
  <si>
    <t xml:space="preserve">Дренаж 7 мм плаский силіконовий з голкою троакару (MV-1075) </t>
  </si>
  <si>
    <t xml:space="preserve">Дренаж 4мм х 65см плоский силіконовий (MV-1040) </t>
  </si>
  <si>
    <t xml:space="preserve">Дренаж  16Fr х 60см круглий силіконовий  (MV-2165) </t>
  </si>
  <si>
    <t xml:space="preserve">Дренаж  14Fr х 60см круглий силіконовий  (MV-9245) </t>
  </si>
  <si>
    <t xml:space="preserve">Дренаж  12Fr х 60см круглий силіконовий  (MV-2125) </t>
  </si>
  <si>
    <t xml:space="preserve">Доцетаксел-Вiста 20мг/мл 7мл(140мг) №1 </t>
  </si>
  <si>
    <t xml:space="preserve">Дофамин - Дарниця 40мг/мл по  5мл И10 </t>
  </si>
  <si>
    <t xml:space="preserve">Дихальна система Compact II, 2м </t>
  </si>
  <si>
    <t xml:space="preserve">Дифлюзол капс. 100 мг N7 </t>
  </si>
  <si>
    <t xml:space="preserve">Дифлюзол 2г/мл по 100мл N1 </t>
  </si>
  <si>
    <t xml:space="preserve">Дипрофол ЕДТА  20мг/мл по 50мл №1 </t>
  </si>
  <si>
    <t xml:space="preserve">Дезінфекційний засіб для гігієнічної та антисептичної обробки шкіри , пуш пул "Саникс" 0,33 </t>
  </si>
  <si>
    <t xml:space="preserve">Датчик налобний Nellcor для відстеження SpO2 </t>
  </si>
  <si>
    <t xml:space="preserve">Голка р.22G (0,7мм х 40мм) д/інєкц. однораз. стер. "ANGEL CARE" </t>
  </si>
  <si>
    <t xml:space="preserve">Голка р.21G (0,8х40 мм) д/інєкц.  "ANGEL CARE" </t>
  </si>
  <si>
    <t xml:space="preserve">Голка з ізоляцією для провідникової анестезії Stimuplex A </t>
  </si>
  <si>
    <t xml:space="preserve">Голка G8 10см  для трепан бiопсii кiстковоi тканини </t>
  </si>
  <si>
    <t xml:space="preserve">Голка G11 10см  для трепан бiопсii кiстковоi тканини </t>
  </si>
  <si>
    <t xml:space="preserve">Голка 8G х 100mm MB08100-00 для біопсії кісткового мозку MEDBONE </t>
  </si>
  <si>
    <t xml:space="preserve">Голка 18G х  200мм д/біопсії мяких тканин ,сумісна з біопсійними системамиPalium та  MAGNUM BARD </t>
  </si>
  <si>
    <t xml:space="preserve">Голка 18G х  200мм д/біопсії мяких тканин  однор.використання, сумісна з системою FAST GUN </t>
  </si>
  <si>
    <t xml:space="preserve">Голка 15G х 35mm PS15035-10 для аспірації кісткового мозку PERFECTUS </t>
  </si>
  <si>
    <t xml:space="preserve">Голка 14G х 55mm PS14055-10 для аспірації кісткового мозку PERFECTUS </t>
  </si>
  <si>
    <t xml:space="preserve">Глюкоза-Новофарм р-н д/інф. 5% по 400мл </t>
  </si>
  <si>
    <t xml:space="preserve">Глюкоза-Новофарм р-н д/інф. 5% по 200мл </t>
  </si>
  <si>
    <t xml:space="preserve">Глюкоза 40% 20мл И10 </t>
  </si>
  <si>
    <t xml:space="preserve">Глюкоза 40% 10мл И10 </t>
  </si>
  <si>
    <t xml:space="preserve">Глюкоза 100омг/мл по 200мл </t>
  </si>
  <si>
    <t>пля</t>
  </si>
  <si>
    <t xml:space="preserve">Гепарин Новофарм р/ін  5000МО/мл 5мл фл. N5 </t>
  </si>
  <si>
    <t xml:space="preserve">Гемотран 50мг/мл по 5мл N10 </t>
  </si>
  <si>
    <t xml:space="preserve">Гiдрокортизону ацетат 2.5% 2мл И10 </t>
  </si>
  <si>
    <t xml:space="preserve">Вата 100г мед. гігієн. н/стерильн. </t>
  </si>
  <si>
    <t xml:space="preserve">Вата  стер 100г рулон  мед. .гігрос. гігієн. ТМ "Білосніжка" </t>
  </si>
  <si>
    <t xml:space="preserve">Вата  н/ст 100г рулон  мед. .гігрос. гігієн. ТМ "Білосніжка" </t>
  </si>
  <si>
    <t xml:space="preserve">Вакуумна система Minivac 50мл, 8Fr ПВХ круглий (MH-1070) </t>
  </si>
  <si>
    <t xml:space="preserve">Вістамід табл. в/плів. об. по 50мг №30 </t>
  </si>
  <si>
    <t xml:space="preserve">Вістамід табл. в/плів. об. по 150мг №30 </t>
  </si>
  <si>
    <t xml:space="preserve">Вінорельбін -Віста конц. 10мг/мл по 5мл (50мг) №1 </t>
  </si>
  <si>
    <t xml:space="preserve">Бензилпеніцилін порошок для р-ну д/ін. по 500000 ОД N1 </t>
  </si>
  <si>
    <t xml:space="preserve">Атракурiум-Ново 10мг/мл 5мл N5 </t>
  </si>
  <si>
    <t xml:space="preserve">Атракурiй Кальцекс 10мг/мл по 5мл №5 </t>
  </si>
  <si>
    <t xml:space="preserve">Аспіраційний наконечник з прямим кінчиком та контролер вакууму стерильний </t>
  </si>
  <si>
    <t xml:space="preserve">Аспіраційний наконечник з бутоподібним кінчиком,контрол.вакууму стерильний </t>
  </si>
  <si>
    <t xml:space="preserve">Аритмил 50мг/мл 3мл в амп.N5 </t>
  </si>
  <si>
    <t xml:space="preserve">Амоксил-К фл. 1,2г №1, порошок для р-ну д./ін. </t>
  </si>
  <si>
    <t xml:space="preserve">Амікацид р-н д/ін. 250мг/мл по 4мл №10 </t>
  </si>
  <si>
    <t xml:space="preserve">Азимед таблетки, в/плів. обол. по 500мг N 3 </t>
  </si>
  <si>
    <t xml:space="preserve">Агрохімічна продукція дезінфекційний засіб Фамідез Комбі </t>
  </si>
  <si>
    <t xml:space="preserve">Абсорбент каністра.4.5кг </t>
  </si>
  <si>
    <t xml:space="preserve">Абсорбент Spherasorb CO2 для анестезіології, каністра 5л, кольорова індикація білий-фіолетовий </t>
  </si>
  <si>
    <t xml:space="preserve">Іринотекан Віста 20мл/мл по 5мл (100мг) №1 </t>
  </si>
  <si>
    <t xml:space="preserve">Іринотекан Віста 20мл/мл по 25мл (500мг) </t>
  </si>
  <si>
    <t xml:space="preserve">Іринотекан Віста 20мл/мл по 15мл (300мг) </t>
  </si>
  <si>
    <t xml:space="preserve">Інструмент ЛігаШур для електролігування та розділення тканин з браншами типу Марілен для лапароскопічних операцій, для одноетапного зварювання, з нанопокриттям 5мм-  37см </t>
  </si>
  <si>
    <t xml:space="preserve">Іміпенем/циластатин -Віста пор. для пригот. р-ну д/інф. по 500мг/мг №10 </t>
  </si>
  <si>
    <t xml:space="preserve">Ізофлуран пари д/інг.,рід.100% по 250 мл. у флак. </t>
  </si>
  <si>
    <t xml:space="preserve">Ізо-мік амп. 1мг/мл по 10мл №10 </t>
  </si>
  <si>
    <t xml:space="preserve">RK 9011 KOLLAGEN resorb 9см х 7см,матеріал колагеновий, що розмоктується </t>
  </si>
  <si>
    <t xml:space="preserve">RK 9001 KOLLAGEN resorb 7см х 3см,матеріал колагеновий, що розмоктується </t>
  </si>
  <si>
    <t xml:space="preserve">GC55 GENTA-COLL 5.0см х 5.0см,Матеріал колагеновий, що розсмоктується </t>
  </si>
  <si>
    <t xml:space="preserve">70221 MOPYLEN р. USP 3-0 роз 27 , довж 90см матеріал шовн. хірург. стер. </t>
  </si>
  <si>
    <t xml:space="preserve">70220 MOPYLEN р. USP 4-0 роз27 , довж 90см матеріал шовн. хірург. стер. </t>
  </si>
  <si>
    <t xml:space="preserve">Амфолип 5мг/мл 10мл (50мг) N1 </t>
  </si>
  <si>
    <t xml:space="preserve">Солу-Медрол 125мг . N1 з р-ом </t>
  </si>
  <si>
    <t xml:space="preserve">Порт-комплект  мікро венозний 0,7 х 1,5 х700мм  ONCOMEDICA </t>
  </si>
  <si>
    <t xml:space="preserve">Альбумін Хьюман 25 % Флексбумін 100 мл розчин </t>
  </si>
  <si>
    <t>НАЦІОНАЛЬНИЙ ІНСТИТУТ РАКА</t>
  </si>
  <si>
    <t>Інформація про залишки лікарських засобів та виробів медичного призначення</t>
  </si>
  <si>
    <t>станом на 12.10.2020 р.</t>
  </si>
  <si>
    <t>на 9 год.00 хв.</t>
  </si>
  <si>
    <t>ДИТЯЧА ОНКОЛОГІЯ ( тільки для дітей віком до 18 років (МОЗ))</t>
  </si>
  <si>
    <t>ОНКОЛОГІЧНІ ХВОРІ (МОЗ)</t>
  </si>
  <si>
    <t>ОНКОГЕМАТОЛОГІЧНІ ХВОРІ (МОЗ)</t>
  </si>
  <si>
    <t>ОНКОЛОГІЧНІ ХВОРІ ( в тому числі діти віком до 18 років)</t>
  </si>
  <si>
    <t xml:space="preserve">Наявність лікарських засобів та виробів медичного призначення в </t>
  </si>
  <si>
    <t xml:space="preserve">Національному Інституті Рака будуть доведені  завідуючими відділень, </t>
  </si>
  <si>
    <t>до старших медичних сестер, лікарів  та пацієнтів.</t>
  </si>
  <si>
    <t>*   Інформація оновлюється один раз на тиждень ( кожний понеділок)</t>
  </si>
  <si>
    <t>№п/№п/пп</t>
  </si>
  <si>
    <t>ПОСАДА</t>
  </si>
  <si>
    <t>Підпис</t>
  </si>
  <si>
    <t>П.І.Б.</t>
  </si>
  <si>
    <t>Зав від.ВАІТ №2</t>
  </si>
  <si>
    <t>Ушаков С.В.</t>
  </si>
  <si>
    <t>Зав від. пухлин печінки,підшлункової залози та онковаскулярної хірургії</t>
  </si>
  <si>
    <t>Васильєв О.В.</t>
  </si>
  <si>
    <t>Зав від. онкоколопроктології</t>
  </si>
  <si>
    <t>Звірич В.В.</t>
  </si>
  <si>
    <t>Зав від. малоінвазивної та ендоскопічної хірургії,інтервенційної радіології</t>
  </si>
  <si>
    <t>Лукашенко А.В.</t>
  </si>
  <si>
    <t>Зав від. пухлин легенів та середостіння</t>
  </si>
  <si>
    <t>Борисюк Б.О.</t>
  </si>
  <si>
    <t xml:space="preserve">Зав від. пухлин стравоходу і шлунку </t>
  </si>
  <si>
    <t>Кондрацький Ю.М.</t>
  </si>
  <si>
    <t>Зав від. пухлин грудної залози та її реконструктивної хірургії</t>
  </si>
  <si>
    <t>Лігірда О.Ф.</t>
  </si>
  <si>
    <t>Зав від. онкогінекології</t>
  </si>
  <si>
    <t>Черних Ю.А.</t>
  </si>
  <si>
    <t>Зав від. онкоортопедії та пухлин шкіри і м'яких тканин</t>
  </si>
  <si>
    <t>Волков І.Б.</t>
  </si>
  <si>
    <t>Зав від. пластичної та реконструктивної урології</t>
  </si>
  <si>
    <t>Кононенко  О.А.</t>
  </si>
  <si>
    <t>Зав від. дитячої онкології</t>
  </si>
  <si>
    <t>Павлик С.В.</t>
  </si>
  <si>
    <t>Зав від. пухлин голови та шиї</t>
  </si>
  <si>
    <t>Мосін О.А.</t>
  </si>
  <si>
    <t xml:space="preserve">Зав від. хіміотерапії солідних пухлин </t>
  </si>
  <si>
    <t>Майданевич Н.М.</t>
  </si>
  <si>
    <t>Зав від. клінічної радіонкології з блоком брахітерапії</t>
  </si>
  <si>
    <t>Барановська Л.М.</t>
  </si>
  <si>
    <t>Зав від. онкогематології з сектором ад'ювантних методів лікування</t>
  </si>
  <si>
    <t>Каднікова Т.В.</t>
  </si>
  <si>
    <t>Зав. від. радіонуклідної діагностики та терапії</t>
  </si>
  <si>
    <t>Саган Д.Л.</t>
  </si>
  <si>
    <t>Зав.  поліклінічним відділенням</t>
  </si>
  <si>
    <t>Фесенко І.В.</t>
  </si>
  <si>
    <t>Зав. ендоскопічним відділенням</t>
  </si>
  <si>
    <t>Разумейко І.В.</t>
  </si>
  <si>
    <t>Зав. від. променевої діагностики</t>
  </si>
  <si>
    <t>Гаврилюк О.М.</t>
  </si>
  <si>
    <t>Зав від.ВАІТ №1</t>
  </si>
  <si>
    <t>Сидоренко К.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</si>
</sst>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</borders>
  <cellStyleXfs count="2">
    <xf numFmtId="0" fontId="0" fillId="0" borderId="0"/>
    <xf numFmtId="0" fontId="11" fillId="3" borderId="34" applyNumberFormat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right" vertical="top"/>
    </xf>
    <xf numFmtId="0" fontId="15" fillId="0" borderId="0" xfId="0" applyFont="1" applyFill="1" applyAlignment="1">
      <alignment horizontal="centerContinuous"/>
    </xf>
    <xf numFmtId="0" fontId="16" fillId="0" borderId="0" xfId="0" applyFont="1" applyFill="1"/>
    <xf numFmtId="0" fontId="5" fillId="0" borderId="0" xfId="0" applyFont="1" applyFill="1" applyAlignment="1">
      <alignment horizontal="centerContinuous"/>
    </xf>
    <xf numFmtId="0" fontId="17" fillId="0" borderId="0" xfId="0" applyFont="1" applyFill="1"/>
    <xf numFmtId="0" fontId="15" fillId="0" borderId="0" xfId="0" applyFont="1" applyFill="1"/>
    <xf numFmtId="0" fontId="11" fillId="4" borderId="34" xfId="1" applyFill="1"/>
    <xf numFmtId="0" fontId="5" fillId="0" borderId="0" xfId="0" applyFont="1" applyFill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/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2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24" xfId="0" applyFont="1" applyFill="1" applyBorder="1" applyAlignment="1">
      <alignment vertical="top"/>
    </xf>
    <xf numFmtId="49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2" fillId="4" borderId="34" xfId="1" applyFont="1" applyFill="1"/>
    <xf numFmtId="0" fontId="12" fillId="4" borderId="34" xfId="1" applyNumberFormat="1" applyFont="1" applyFill="1"/>
    <xf numFmtId="0" fontId="12" fillId="4" borderId="37" xfId="1" applyFont="1" applyFill="1" applyBorder="1"/>
    <xf numFmtId="0" fontId="13" fillId="4" borderId="34" xfId="1" applyFont="1" applyFill="1"/>
    <xf numFmtId="0" fontId="13" fillId="4" borderId="34" xfId="1" applyNumberFormat="1" applyFont="1" applyFill="1"/>
    <xf numFmtId="0" fontId="14" fillId="4" borderId="34" xfId="1" applyFont="1" applyFill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15" fillId="4" borderId="34" xfId="1" applyFont="1" applyFill="1" applyAlignment="1">
      <alignment horizontal="center"/>
    </xf>
    <xf numFmtId="0" fontId="11" fillId="4" borderId="34" xfId="1" applyNumberFormat="1" applyFill="1"/>
    <xf numFmtId="0" fontId="4" fillId="0" borderId="36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2" fillId="4" borderId="37" xfId="1" applyNumberFormat="1" applyFont="1" applyFill="1" applyBorder="1" applyAlignment="1">
      <alignment horizontal="center"/>
    </xf>
    <xf numFmtId="0" fontId="12" fillId="4" borderId="39" xfId="1" applyNumberFormat="1" applyFont="1" applyFill="1" applyBorder="1" applyAlignment="1">
      <alignment horizontal="center"/>
    </xf>
    <xf numFmtId="0" fontId="12" fillId="4" borderId="37" xfId="1" applyFont="1" applyFill="1" applyBorder="1" applyAlignment="1">
      <alignment horizontal="center"/>
    </xf>
    <xf numFmtId="0" fontId="12" fillId="4" borderId="39" xfId="1" applyFont="1" applyFill="1" applyBorder="1" applyAlignment="1">
      <alignment horizontal="center"/>
    </xf>
    <xf numFmtId="0" fontId="12" fillId="4" borderId="38" xfId="1" applyFont="1" applyFill="1" applyBorder="1" applyAlignment="1">
      <alignment horizontal="center"/>
    </xf>
    <xf numFmtId="0" fontId="12" fillId="4" borderId="41" xfId="1" applyFont="1" applyFill="1" applyBorder="1" applyAlignment="1">
      <alignment horizontal="center"/>
    </xf>
    <xf numFmtId="0" fontId="12" fillId="4" borderId="34" xfId="1" applyFont="1" applyFill="1" applyAlignment="1">
      <alignment horizontal="center" vertical="top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2">
    <cellStyle name="Контрольная ячейка" xfId="1" builtinId="2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1"/>
  <sheetViews>
    <sheetView showGridLines="0" tabSelected="1" topLeftCell="A472" zoomScaleNormal="100" workbookViewId="0">
      <selection activeCell="Q213" sqref="Q213"/>
    </sheetView>
  </sheetViews>
  <sheetFormatPr defaultRowHeight="12.75" customHeight="1"/>
  <cols>
    <col min="1" max="1" width="7.7109375" customWidth="1"/>
    <col min="2" max="2" width="12.42578125" customWidth="1"/>
    <col min="3" max="3" width="92.85546875" customWidth="1"/>
    <col min="4" max="4" width="7.7109375" customWidth="1"/>
    <col min="5" max="5" width="10.7109375" customWidth="1"/>
    <col min="6" max="6" width="14.855468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5" s="10" customFormat="1" ht="10.5" customHeight="1">
      <c r="C1" s="119" t="s">
        <v>701</v>
      </c>
      <c r="D1" s="119"/>
    </row>
    <row r="2" spans="1:15" s="92" customFormat="1" ht="18.75">
      <c r="A2" s="88"/>
      <c r="B2" s="88"/>
      <c r="C2" s="120"/>
      <c r="D2" s="120"/>
      <c r="E2" s="88"/>
      <c r="F2" s="88"/>
    </row>
    <row r="3" spans="1:15" s="91" customFormat="1" ht="15.75">
      <c r="A3" s="90"/>
      <c r="B3" s="90"/>
      <c r="C3" s="89" t="s">
        <v>702</v>
      </c>
      <c r="D3" s="90"/>
      <c r="E3" s="90"/>
      <c r="F3" s="90"/>
    </row>
    <row r="4" spans="1:15" s="91" customFormat="1" ht="15.75">
      <c r="A4" s="94"/>
      <c r="B4" s="94"/>
      <c r="C4" s="95" t="s">
        <v>703</v>
      </c>
      <c r="D4" s="94"/>
      <c r="E4" s="94"/>
      <c r="F4" s="94"/>
    </row>
    <row r="5" spans="1:15" s="17" customFormat="1" ht="16.5" thickBot="1">
      <c r="A5" s="18"/>
      <c r="B5" s="18"/>
      <c r="C5" s="95" t="s">
        <v>704</v>
      </c>
      <c r="D5" s="18"/>
      <c r="E5" s="18"/>
      <c r="F5" s="18"/>
    </row>
    <row r="6" spans="1:15" s="17" customFormat="1" ht="26.25" customHeight="1">
      <c r="A6" s="133" t="s">
        <v>140</v>
      </c>
      <c r="B6" s="136" t="s">
        <v>141</v>
      </c>
      <c r="C6" s="136" t="s">
        <v>32</v>
      </c>
      <c r="D6" s="139" t="s">
        <v>142</v>
      </c>
      <c r="E6" s="86" t="s">
        <v>291</v>
      </c>
      <c r="F6" s="128" t="s">
        <v>147</v>
      </c>
    </row>
    <row r="7" spans="1:15" s="17" customFormat="1">
      <c r="A7" s="134"/>
      <c r="B7" s="137"/>
      <c r="C7" s="137"/>
      <c r="D7" s="140"/>
      <c r="E7" s="131" t="s">
        <v>148</v>
      </c>
      <c r="F7" s="129"/>
    </row>
    <row r="8" spans="1:15" s="17" customFormat="1" ht="13.5" thickBot="1">
      <c r="A8" s="135"/>
      <c r="B8" s="138"/>
      <c r="C8" s="138"/>
      <c r="D8" s="141"/>
      <c r="E8" s="132"/>
      <c r="F8" s="130"/>
    </row>
    <row r="9" spans="1:15" s="24" customFormat="1" ht="25.5" customHeight="1" thickBot="1">
      <c r="A9" s="85"/>
      <c r="B9" s="21"/>
      <c r="C9" s="96" t="s">
        <v>705</v>
      </c>
      <c r="D9" s="21"/>
      <c r="E9" s="22"/>
      <c r="F9" s="23"/>
    </row>
    <row r="10" spans="1:15" s="24" customFormat="1" ht="18" customHeight="1" thickBot="1">
      <c r="A10" s="79"/>
      <c r="B10" s="80"/>
      <c r="C10" s="80"/>
      <c r="D10" s="80"/>
      <c r="E10" s="81"/>
      <c r="F10" s="82"/>
      <c r="O10" s="24" t="s">
        <v>292</v>
      </c>
    </row>
    <row r="11" spans="1:15" s="26" customFormat="1" ht="16.5" customHeight="1">
      <c r="A11" s="70">
        <v>1</v>
      </c>
      <c r="B11" s="71"/>
      <c r="C11" s="72" t="s">
        <v>299</v>
      </c>
      <c r="D11" s="73" t="s">
        <v>300</v>
      </c>
      <c r="E11" s="75">
        <v>5</v>
      </c>
      <c r="F11" s="76"/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>
        <f t="shared" ref="M11:M32" si="0">E11</f>
        <v>5</v>
      </c>
      <c r="N11" s="25" t="e">
        <f>#REF!</f>
        <v>#REF!</v>
      </c>
    </row>
    <row r="12" spans="1:15" s="26" customFormat="1" ht="16.5" customHeight="1">
      <c r="A12" s="70">
        <v>2</v>
      </c>
      <c r="B12" s="71"/>
      <c r="C12" s="72" t="s">
        <v>301</v>
      </c>
      <c r="D12" s="73" t="s">
        <v>302</v>
      </c>
      <c r="E12" s="75">
        <v>3</v>
      </c>
      <c r="F12" s="76"/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>
        <f t="shared" si="0"/>
        <v>3</v>
      </c>
      <c r="N12" s="25" t="e">
        <f>#REF!</f>
        <v>#REF!</v>
      </c>
    </row>
    <row r="13" spans="1:15" s="26" customFormat="1" ht="16.5" customHeight="1">
      <c r="A13" s="70">
        <v>3</v>
      </c>
      <c r="B13" s="71"/>
      <c r="C13" s="72" t="s">
        <v>303</v>
      </c>
      <c r="D13" s="73" t="s">
        <v>300</v>
      </c>
      <c r="E13" s="75">
        <v>16</v>
      </c>
      <c r="F13" s="76"/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>
        <f t="shared" si="0"/>
        <v>16</v>
      </c>
      <c r="N13" s="25" t="e">
        <f>#REF!</f>
        <v>#REF!</v>
      </c>
    </row>
    <row r="14" spans="1:15" s="26" customFormat="1" ht="16.5" customHeight="1">
      <c r="A14" s="70">
        <v>4</v>
      </c>
      <c r="B14" s="71"/>
      <c r="C14" s="72" t="s">
        <v>304</v>
      </c>
      <c r="D14" s="73" t="s">
        <v>298</v>
      </c>
      <c r="E14" s="75">
        <v>450</v>
      </c>
      <c r="F14" s="76"/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>
        <f t="shared" si="0"/>
        <v>450</v>
      </c>
      <c r="N14" s="25" t="e">
        <f>#REF!</f>
        <v>#REF!</v>
      </c>
    </row>
    <row r="15" spans="1:15" s="26" customFormat="1" ht="16.5" customHeight="1">
      <c r="A15" s="70">
        <v>5</v>
      </c>
      <c r="B15" s="71"/>
      <c r="C15" s="72" t="s">
        <v>305</v>
      </c>
      <c r="D15" s="73" t="s">
        <v>298</v>
      </c>
      <c r="E15" s="75">
        <v>110</v>
      </c>
      <c r="F15" s="76"/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>
        <f t="shared" si="0"/>
        <v>110</v>
      </c>
      <c r="N15" s="25" t="e">
        <f>#REF!</f>
        <v>#REF!</v>
      </c>
    </row>
    <row r="16" spans="1:15" s="26" customFormat="1" ht="16.5" customHeight="1">
      <c r="A16" s="70">
        <v>6</v>
      </c>
      <c r="B16" s="71"/>
      <c r="C16" s="72" t="s">
        <v>306</v>
      </c>
      <c r="D16" s="73" t="s">
        <v>307</v>
      </c>
      <c r="E16" s="75">
        <v>30</v>
      </c>
      <c r="F16" s="76"/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 t="shared" si="0"/>
        <v>30</v>
      </c>
      <c r="N16" s="25" t="e">
        <f>#REF!</f>
        <v>#REF!</v>
      </c>
    </row>
    <row r="17" spans="1:14" s="26" customFormat="1" ht="16.5" customHeight="1">
      <c r="A17" s="70">
        <v>7</v>
      </c>
      <c r="B17" s="71"/>
      <c r="C17" s="72" t="s">
        <v>308</v>
      </c>
      <c r="D17" s="73" t="s">
        <v>297</v>
      </c>
      <c r="E17" s="75">
        <v>51</v>
      </c>
      <c r="F17" s="76"/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 t="shared" si="0"/>
        <v>51</v>
      </c>
      <c r="N17" s="25" t="e">
        <f>#REF!</f>
        <v>#REF!</v>
      </c>
    </row>
    <row r="18" spans="1:14" s="26" customFormat="1" ht="16.5" customHeight="1">
      <c r="A18" s="70">
        <v>8</v>
      </c>
      <c r="B18" s="71"/>
      <c r="C18" s="72" t="s">
        <v>308</v>
      </c>
      <c r="D18" s="73" t="s">
        <v>298</v>
      </c>
      <c r="E18" s="75">
        <v>44</v>
      </c>
      <c r="F18" s="76"/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 t="shared" si="0"/>
        <v>44</v>
      </c>
      <c r="N18" s="25" t="e">
        <f>#REF!</f>
        <v>#REF!</v>
      </c>
    </row>
    <row r="19" spans="1:14" s="26" customFormat="1" ht="16.5" customHeight="1">
      <c r="A19" s="70">
        <v>9</v>
      </c>
      <c r="B19" s="71"/>
      <c r="C19" s="72" t="s">
        <v>309</v>
      </c>
      <c r="D19" s="73" t="s">
        <v>293</v>
      </c>
      <c r="E19" s="75">
        <v>20</v>
      </c>
      <c r="F19" s="76"/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 t="shared" si="0"/>
        <v>20</v>
      </c>
      <c r="N19" s="25" t="e">
        <f>#REF!</f>
        <v>#REF!</v>
      </c>
    </row>
    <row r="20" spans="1:14" s="26" customFormat="1" ht="16.5" customHeight="1">
      <c r="A20" s="70">
        <v>10</v>
      </c>
      <c r="B20" s="71"/>
      <c r="C20" s="72" t="s">
        <v>310</v>
      </c>
      <c r="D20" s="73" t="s">
        <v>298</v>
      </c>
      <c r="E20" s="75">
        <v>15</v>
      </c>
      <c r="F20" s="76"/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>
        <f t="shared" si="0"/>
        <v>15</v>
      </c>
      <c r="N20" s="25" t="e">
        <f>#REF!</f>
        <v>#REF!</v>
      </c>
    </row>
    <row r="21" spans="1:14" s="26" customFormat="1" ht="16.5" customHeight="1">
      <c r="A21" s="70">
        <v>11</v>
      </c>
      <c r="B21" s="71"/>
      <c r="C21" s="72" t="s">
        <v>311</v>
      </c>
      <c r="D21" s="73" t="s">
        <v>300</v>
      </c>
      <c r="E21" s="75">
        <v>475</v>
      </c>
      <c r="F21" s="76"/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>
        <f t="shared" si="0"/>
        <v>475</v>
      </c>
      <c r="N21" s="25" t="e">
        <f>#REF!</f>
        <v>#REF!</v>
      </c>
    </row>
    <row r="22" spans="1:14" s="26" customFormat="1" ht="16.5" customHeight="1">
      <c r="A22" s="70">
        <v>12</v>
      </c>
      <c r="B22" s="71"/>
      <c r="C22" s="72" t="s">
        <v>311</v>
      </c>
      <c r="D22" s="73" t="s">
        <v>302</v>
      </c>
      <c r="E22" s="75">
        <v>24</v>
      </c>
      <c r="F22" s="76"/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>
        <f t="shared" si="0"/>
        <v>24</v>
      </c>
      <c r="N22" s="25" t="e">
        <f>#REF!</f>
        <v>#REF!</v>
      </c>
    </row>
    <row r="23" spans="1:14" s="26" customFormat="1" ht="16.5" customHeight="1">
      <c r="A23" s="70">
        <v>13</v>
      </c>
      <c r="B23" s="71"/>
      <c r="C23" s="72" t="s">
        <v>312</v>
      </c>
      <c r="D23" s="73" t="s">
        <v>313</v>
      </c>
      <c r="E23" s="75">
        <v>2000</v>
      </c>
      <c r="F23" s="76"/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>
        <f t="shared" si="0"/>
        <v>2000</v>
      </c>
      <c r="N23" s="25" t="e">
        <f>#REF!</f>
        <v>#REF!</v>
      </c>
    </row>
    <row r="24" spans="1:14" s="26" customFormat="1" ht="16.5" customHeight="1">
      <c r="A24" s="70">
        <v>14</v>
      </c>
      <c r="B24" s="71"/>
      <c r="C24" s="72" t="s">
        <v>312</v>
      </c>
      <c r="D24" s="73" t="s">
        <v>302</v>
      </c>
      <c r="E24" s="75">
        <v>369</v>
      </c>
      <c r="F24" s="76"/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>
        <f t="shared" si="0"/>
        <v>369</v>
      </c>
      <c r="N24" s="25" t="e">
        <f>#REF!</f>
        <v>#REF!</v>
      </c>
    </row>
    <row r="25" spans="1:14" s="26" customFormat="1" ht="16.5" customHeight="1">
      <c r="A25" s="70">
        <v>15</v>
      </c>
      <c r="B25" s="71"/>
      <c r="C25" s="72" t="s">
        <v>314</v>
      </c>
      <c r="D25" s="73" t="s">
        <v>300</v>
      </c>
      <c r="E25" s="75">
        <v>295</v>
      </c>
      <c r="F25" s="76"/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>
        <f t="shared" si="0"/>
        <v>295</v>
      </c>
      <c r="N25" s="25" t="e">
        <f>#REF!</f>
        <v>#REF!</v>
      </c>
    </row>
    <row r="26" spans="1:14" s="26" customFormat="1" ht="16.5" customHeight="1">
      <c r="A26" s="70">
        <v>16</v>
      </c>
      <c r="B26" s="71"/>
      <c r="C26" s="72" t="s">
        <v>315</v>
      </c>
      <c r="D26" s="73" t="s">
        <v>298</v>
      </c>
      <c r="E26" s="75">
        <v>580</v>
      </c>
      <c r="F26" s="76"/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>
        <f t="shared" si="0"/>
        <v>580</v>
      </c>
      <c r="N26" s="25" t="e">
        <f>#REF!</f>
        <v>#REF!</v>
      </c>
    </row>
    <row r="27" spans="1:14" s="26" customFormat="1" ht="16.5" customHeight="1">
      <c r="A27" s="70">
        <v>17</v>
      </c>
      <c r="B27" s="71"/>
      <c r="C27" s="72" t="s">
        <v>316</v>
      </c>
      <c r="D27" s="73" t="s">
        <v>298</v>
      </c>
      <c r="E27" s="75">
        <v>588</v>
      </c>
      <c r="F27" s="76"/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 t="shared" si="0"/>
        <v>588</v>
      </c>
      <c r="N27" s="25" t="e">
        <f>#REF!</f>
        <v>#REF!</v>
      </c>
    </row>
    <row r="28" spans="1:14" s="26" customFormat="1" ht="16.5" customHeight="1">
      <c r="A28" s="70">
        <v>18</v>
      </c>
      <c r="B28" s="71"/>
      <c r="C28" s="72" t="s">
        <v>317</v>
      </c>
      <c r="D28" s="73" t="s">
        <v>298</v>
      </c>
      <c r="E28" s="75">
        <v>588</v>
      </c>
      <c r="F28" s="76"/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 t="shared" si="0"/>
        <v>588</v>
      </c>
      <c r="N28" s="25" t="e">
        <f>#REF!</f>
        <v>#REF!</v>
      </c>
    </row>
    <row r="29" spans="1:14" s="26" customFormat="1" ht="16.5" customHeight="1">
      <c r="A29" s="70">
        <v>19</v>
      </c>
      <c r="B29" s="71"/>
      <c r="C29" s="72" t="s">
        <v>318</v>
      </c>
      <c r="D29" s="73" t="s">
        <v>298</v>
      </c>
      <c r="E29" s="75">
        <v>338</v>
      </c>
      <c r="F29" s="76"/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 t="shared" si="0"/>
        <v>338</v>
      </c>
      <c r="N29" s="25" t="e">
        <f>#REF!</f>
        <v>#REF!</v>
      </c>
    </row>
    <row r="30" spans="1:14" s="26" customFormat="1" ht="16.5" customHeight="1">
      <c r="A30" s="70">
        <v>20</v>
      </c>
      <c r="B30" s="71"/>
      <c r="C30" s="72" t="s">
        <v>319</v>
      </c>
      <c r="D30" s="73" t="s">
        <v>298</v>
      </c>
      <c r="E30" s="75">
        <v>406</v>
      </c>
      <c r="F30" s="76"/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 t="shared" si="0"/>
        <v>406</v>
      </c>
      <c r="N30" s="25" t="e">
        <f>#REF!</f>
        <v>#REF!</v>
      </c>
    </row>
    <row r="31" spans="1:14" s="26" customFormat="1" ht="16.5" customHeight="1">
      <c r="A31" s="70">
        <v>22</v>
      </c>
      <c r="B31" s="71"/>
      <c r="C31" s="72" t="s">
        <v>320</v>
      </c>
      <c r="D31" s="73" t="s">
        <v>302</v>
      </c>
      <c r="E31" s="75">
        <v>1</v>
      </c>
      <c r="F31" s="76"/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>
        <f t="shared" si="0"/>
        <v>1</v>
      </c>
      <c r="N31" s="25" t="e">
        <f>#REF!</f>
        <v>#REF!</v>
      </c>
    </row>
    <row r="32" spans="1:14" s="26" customFormat="1" ht="16.5" customHeight="1" thickBot="1">
      <c r="A32" s="70">
        <v>23</v>
      </c>
      <c r="B32" s="71"/>
      <c r="C32" s="72" t="s">
        <v>321</v>
      </c>
      <c r="D32" s="73" t="s">
        <v>322</v>
      </c>
      <c r="E32" s="75">
        <v>42</v>
      </c>
      <c r="F32" s="76"/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>
        <f t="shared" si="0"/>
        <v>42</v>
      </c>
      <c r="N32" s="25" t="e">
        <f>#REF!</f>
        <v>#REF!</v>
      </c>
    </row>
    <row r="33" spans="1:15" s="17" customFormat="1" ht="13.5" thickBot="1">
      <c r="A33" s="27"/>
      <c r="B33" s="28"/>
      <c r="C33" s="29"/>
      <c r="D33" s="29"/>
      <c r="E33" s="31"/>
      <c r="F33" s="33"/>
    </row>
    <row r="34" spans="1:15" s="24" customFormat="1" ht="22.5" customHeight="1" thickBot="1">
      <c r="A34" s="85"/>
      <c r="B34" s="21"/>
      <c r="C34" s="97" t="s">
        <v>706</v>
      </c>
      <c r="D34" s="21"/>
      <c r="E34" s="22"/>
      <c r="F34" s="23"/>
    </row>
    <row r="35" spans="1:15" s="24" customFormat="1" ht="26.25" customHeight="1" thickBot="1">
      <c r="A35" s="79"/>
      <c r="B35" s="80"/>
      <c r="C35" s="80"/>
      <c r="D35" s="80"/>
      <c r="E35" s="81"/>
      <c r="F35" s="82"/>
      <c r="O35" s="24" t="s">
        <v>292</v>
      </c>
    </row>
    <row r="36" spans="1:15" s="26" customFormat="1" ht="16.5" customHeight="1">
      <c r="A36" s="70">
        <v>1</v>
      </c>
      <c r="B36" s="71"/>
      <c r="C36" s="72" t="s">
        <v>323</v>
      </c>
      <c r="D36" s="73" t="s">
        <v>302</v>
      </c>
      <c r="E36" s="75">
        <v>2183</v>
      </c>
      <c r="F36" s="76"/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 t="shared" ref="M36:M67" si="1">E36</f>
        <v>2183</v>
      </c>
      <c r="N36" s="25" t="e">
        <f>#REF!</f>
        <v>#REF!</v>
      </c>
    </row>
    <row r="37" spans="1:15" s="26" customFormat="1" ht="16.5" customHeight="1">
      <c r="A37" s="70">
        <v>2</v>
      </c>
      <c r="B37" s="71"/>
      <c r="C37" s="72" t="s">
        <v>324</v>
      </c>
      <c r="D37" s="73" t="s">
        <v>300</v>
      </c>
      <c r="E37" s="75">
        <v>2228</v>
      </c>
      <c r="F37" s="76"/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 t="shared" si="1"/>
        <v>2228</v>
      </c>
      <c r="N37" s="25" t="e">
        <f>#REF!</f>
        <v>#REF!</v>
      </c>
    </row>
    <row r="38" spans="1:15" s="26" customFormat="1" ht="16.5" customHeight="1">
      <c r="A38" s="70">
        <v>3</v>
      </c>
      <c r="B38" s="71"/>
      <c r="C38" s="72" t="s">
        <v>325</v>
      </c>
      <c r="D38" s="73" t="s">
        <v>300</v>
      </c>
      <c r="E38" s="75">
        <v>690</v>
      </c>
      <c r="F38" s="76"/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 t="shared" si="1"/>
        <v>690</v>
      </c>
      <c r="N38" s="25" t="e">
        <f>#REF!</f>
        <v>#REF!</v>
      </c>
    </row>
    <row r="39" spans="1:15" s="26" customFormat="1" ht="16.5" customHeight="1">
      <c r="A39" s="70">
        <v>4</v>
      </c>
      <c r="B39" s="71"/>
      <c r="C39" s="72" t="s">
        <v>326</v>
      </c>
      <c r="D39" s="73" t="s">
        <v>300</v>
      </c>
      <c r="E39" s="75">
        <v>116</v>
      </c>
      <c r="F39" s="76"/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 t="shared" si="1"/>
        <v>116</v>
      </c>
      <c r="N39" s="25" t="e">
        <f>#REF!</f>
        <v>#REF!</v>
      </c>
    </row>
    <row r="40" spans="1:15" s="26" customFormat="1" ht="16.5" customHeight="1">
      <c r="A40" s="70">
        <v>5</v>
      </c>
      <c r="B40" s="71"/>
      <c r="C40" s="72" t="s">
        <v>327</v>
      </c>
      <c r="D40" s="73" t="s">
        <v>300</v>
      </c>
      <c r="E40" s="75">
        <v>4522</v>
      </c>
      <c r="F40" s="76"/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 t="shared" si="1"/>
        <v>4522</v>
      </c>
      <c r="N40" s="25" t="e">
        <f>#REF!</f>
        <v>#REF!</v>
      </c>
    </row>
    <row r="41" spans="1:15" s="26" customFormat="1" ht="16.5" customHeight="1">
      <c r="A41" s="70">
        <v>6</v>
      </c>
      <c r="B41" s="71"/>
      <c r="C41" s="72" t="s">
        <v>328</v>
      </c>
      <c r="D41" s="73" t="s">
        <v>293</v>
      </c>
      <c r="E41" s="75">
        <v>118</v>
      </c>
      <c r="F41" s="76"/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>
        <f t="shared" si="1"/>
        <v>118</v>
      </c>
      <c r="N41" s="25" t="e">
        <f>#REF!</f>
        <v>#REF!</v>
      </c>
    </row>
    <row r="42" spans="1:15" s="26" customFormat="1" ht="18" customHeight="1">
      <c r="A42" s="70">
        <v>8</v>
      </c>
      <c r="B42" s="71"/>
      <c r="C42" s="72" t="s">
        <v>329</v>
      </c>
      <c r="D42" s="73" t="s">
        <v>300</v>
      </c>
      <c r="E42" s="75">
        <v>3415</v>
      </c>
      <c r="F42" s="76"/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>
        <f t="shared" si="1"/>
        <v>3415</v>
      </c>
      <c r="N42" s="25" t="e">
        <f>#REF!</f>
        <v>#REF!</v>
      </c>
    </row>
    <row r="43" spans="1:15" s="26" customFormat="1" ht="18" customHeight="1">
      <c r="A43" s="70">
        <v>9</v>
      </c>
      <c r="B43" s="71"/>
      <c r="C43" s="72" t="s">
        <v>330</v>
      </c>
      <c r="D43" s="73" t="s">
        <v>300</v>
      </c>
      <c r="E43" s="75">
        <v>276</v>
      </c>
      <c r="F43" s="76"/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>
        <f t="shared" si="1"/>
        <v>276</v>
      </c>
      <c r="N43" s="25" t="e">
        <f>#REF!</f>
        <v>#REF!</v>
      </c>
    </row>
    <row r="44" spans="1:15" s="26" customFormat="1" ht="18" customHeight="1">
      <c r="A44" s="70">
        <v>10</v>
      </c>
      <c r="B44" s="71"/>
      <c r="C44" s="72" t="s">
        <v>331</v>
      </c>
      <c r="D44" s="73" t="s">
        <v>300</v>
      </c>
      <c r="E44" s="75">
        <v>587</v>
      </c>
      <c r="F44" s="76"/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>
        <f t="shared" si="1"/>
        <v>587</v>
      </c>
      <c r="N44" s="25" t="e">
        <f>#REF!</f>
        <v>#REF!</v>
      </c>
    </row>
    <row r="45" spans="1:15" s="26" customFormat="1" ht="18" customHeight="1">
      <c r="A45" s="70">
        <v>11</v>
      </c>
      <c r="B45" s="71"/>
      <c r="C45" s="72" t="s">
        <v>332</v>
      </c>
      <c r="D45" s="73" t="s">
        <v>300</v>
      </c>
      <c r="E45" s="75">
        <v>2437</v>
      </c>
      <c r="F45" s="76"/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>
        <f t="shared" si="1"/>
        <v>2437</v>
      </c>
      <c r="N45" s="25" t="e">
        <f>#REF!</f>
        <v>#REF!</v>
      </c>
    </row>
    <row r="46" spans="1:15" s="26" customFormat="1" ht="18" customHeight="1">
      <c r="A46" s="70">
        <v>12</v>
      </c>
      <c r="B46" s="71"/>
      <c r="C46" s="72" t="s">
        <v>333</v>
      </c>
      <c r="D46" s="73" t="s">
        <v>302</v>
      </c>
      <c r="E46" s="75">
        <v>687</v>
      </c>
      <c r="F46" s="76"/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>
        <f t="shared" si="1"/>
        <v>687</v>
      </c>
      <c r="N46" s="25" t="e">
        <f>#REF!</f>
        <v>#REF!</v>
      </c>
    </row>
    <row r="47" spans="1:15" s="26" customFormat="1" ht="18" customHeight="1">
      <c r="A47" s="70">
        <v>13</v>
      </c>
      <c r="B47" s="71"/>
      <c r="C47" s="72" t="s">
        <v>334</v>
      </c>
      <c r="D47" s="73" t="s">
        <v>302</v>
      </c>
      <c r="E47" s="75">
        <v>234</v>
      </c>
      <c r="F47" s="76"/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 t="shared" si="1"/>
        <v>234</v>
      </c>
      <c r="N47" s="25" t="e">
        <f>#REF!</f>
        <v>#REF!</v>
      </c>
    </row>
    <row r="48" spans="1:15" s="26" customFormat="1" ht="18" customHeight="1">
      <c r="A48" s="70">
        <v>14</v>
      </c>
      <c r="B48" s="71"/>
      <c r="C48" s="72" t="s">
        <v>335</v>
      </c>
      <c r="D48" s="73" t="s">
        <v>300</v>
      </c>
      <c r="E48" s="75">
        <v>1352</v>
      </c>
      <c r="F48" s="76"/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 t="shared" si="1"/>
        <v>1352</v>
      </c>
      <c r="N48" s="25" t="e">
        <f>#REF!</f>
        <v>#REF!</v>
      </c>
    </row>
    <row r="49" spans="1:14" s="26" customFormat="1" ht="18" customHeight="1">
      <c r="A49" s="70">
        <v>15</v>
      </c>
      <c r="B49" s="71"/>
      <c r="C49" s="72" t="s">
        <v>336</v>
      </c>
      <c r="D49" s="73" t="s">
        <v>302</v>
      </c>
      <c r="E49" s="75">
        <v>156</v>
      </c>
      <c r="F49" s="76"/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 t="shared" si="1"/>
        <v>156</v>
      </c>
      <c r="N49" s="25" t="e">
        <f>#REF!</f>
        <v>#REF!</v>
      </c>
    </row>
    <row r="50" spans="1:14" s="26" customFormat="1" ht="18" customHeight="1">
      <c r="A50" s="70">
        <v>16</v>
      </c>
      <c r="B50" s="71"/>
      <c r="C50" s="72" t="s">
        <v>337</v>
      </c>
      <c r="D50" s="73" t="s">
        <v>300</v>
      </c>
      <c r="E50" s="75">
        <v>28</v>
      </c>
      <c r="F50" s="76"/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 t="shared" si="1"/>
        <v>28</v>
      </c>
      <c r="N50" s="25" t="e">
        <f>#REF!</f>
        <v>#REF!</v>
      </c>
    </row>
    <row r="51" spans="1:14" s="26" customFormat="1" ht="18" customHeight="1">
      <c r="A51" s="70">
        <v>17</v>
      </c>
      <c r="B51" s="71"/>
      <c r="C51" s="72" t="s">
        <v>338</v>
      </c>
      <c r="D51" s="73" t="s">
        <v>302</v>
      </c>
      <c r="E51" s="75">
        <v>100</v>
      </c>
      <c r="F51" s="76"/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 t="shared" si="1"/>
        <v>100</v>
      </c>
      <c r="N51" s="25" t="e">
        <f>#REF!</f>
        <v>#REF!</v>
      </c>
    </row>
    <row r="52" spans="1:14" s="26" customFormat="1" ht="18" customHeight="1">
      <c r="A52" s="70">
        <v>18</v>
      </c>
      <c r="B52" s="71"/>
      <c r="C52" s="72" t="s">
        <v>339</v>
      </c>
      <c r="D52" s="73" t="s">
        <v>300</v>
      </c>
      <c r="E52" s="75">
        <v>250</v>
      </c>
      <c r="F52" s="76"/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 t="shared" si="1"/>
        <v>250</v>
      </c>
      <c r="N52" s="25" t="e">
        <f>#REF!</f>
        <v>#REF!</v>
      </c>
    </row>
    <row r="53" spans="1:14" s="26" customFormat="1" ht="18" customHeight="1">
      <c r="A53" s="70">
        <v>19</v>
      </c>
      <c r="B53" s="71"/>
      <c r="C53" s="72" t="s">
        <v>340</v>
      </c>
      <c r="D53" s="73" t="s">
        <v>293</v>
      </c>
      <c r="E53" s="75">
        <v>69</v>
      </c>
      <c r="F53" s="76"/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 t="shared" si="1"/>
        <v>69</v>
      </c>
      <c r="N53" s="25" t="e">
        <f>#REF!</f>
        <v>#REF!</v>
      </c>
    </row>
    <row r="54" spans="1:14" s="26" customFormat="1" ht="29.25" customHeight="1">
      <c r="A54" s="70">
        <v>20</v>
      </c>
      <c r="B54" s="71"/>
      <c r="C54" s="72" t="s">
        <v>341</v>
      </c>
      <c r="D54" s="73" t="s">
        <v>293</v>
      </c>
      <c r="E54" s="75">
        <v>384</v>
      </c>
      <c r="F54" s="76"/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 t="shared" si="1"/>
        <v>384</v>
      </c>
      <c r="N54" s="25" t="e">
        <f>#REF!</f>
        <v>#REF!</v>
      </c>
    </row>
    <row r="55" spans="1:14" s="26" customFormat="1" ht="19.5" customHeight="1">
      <c r="A55" s="70">
        <v>21</v>
      </c>
      <c r="B55" s="71"/>
      <c r="C55" s="72" t="s">
        <v>342</v>
      </c>
      <c r="D55" s="73" t="s">
        <v>293</v>
      </c>
      <c r="E55" s="75">
        <v>213</v>
      </c>
      <c r="F55" s="76"/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 t="shared" si="1"/>
        <v>213</v>
      </c>
      <c r="N55" s="25" t="e">
        <f>#REF!</f>
        <v>#REF!</v>
      </c>
    </row>
    <row r="56" spans="1:14" s="26" customFormat="1" ht="25.5" customHeight="1">
      <c r="A56" s="70">
        <v>22</v>
      </c>
      <c r="B56" s="71"/>
      <c r="C56" s="72" t="s">
        <v>343</v>
      </c>
      <c r="D56" s="73" t="s">
        <v>344</v>
      </c>
      <c r="E56" s="75">
        <v>41</v>
      </c>
      <c r="F56" s="76"/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>
        <f t="shared" si="1"/>
        <v>41</v>
      </c>
      <c r="N56" s="25" t="e">
        <f>#REF!</f>
        <v>#REF!</v>
      </c>
    </row>
    <row r="57" spans="1:14" s="26" customFormat="1" ht="13.5" customHeight="1">
      <c r="A57" s="70">
        <v>23</v>
      </c>
      <c r="B57" s="71"/>
      <c r="C57" s="72" t="s">
        <v>308</v>
      </c>
      <c r="D57" s="73" t="s">
        <v>297</v>
      </c>
      <c r="E57" s="75">
        <v>67</v>
      </c>
      <c r="F57" s="76"/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>
        <f t="shared" si="1"/>
        <v>67</v>
      </c>
      <c r="N57" s="25" t="e">
        <f>#REF!</f>
        <v>#REF!</v>
      </c>
    </row>
    <row r="58" spans="1:14" s="26" customFormat="1" ht="13.5" customHeight="1">
      <c r="A58" s="70">
        <v>24</v>
      </c>
      <c r="B58" s="71"/>
      <c r="C58" s="72" t="s">
        <v>345</v>
      </c>
      <c r="D58" s="73" t="s">
        <v>302</v>
      </c>
      <c r="E58" s="75">
        <v>2044</v>
      </c>
      <c r="F58" s="76"/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>
        <f t="shared" si="1"/>
        <v>2044</v>
      </c>
      <c r="N58" s="25" t="e">
        <f>#REF!</f>
        <v>#REF!</v>
      </c>
    </row>
    <row r="59" spans="1:14" s="26" customFormat="1" ht="13.5" customHeight="1">
      <c r="A59" s="70">
        <v>25</v>
      </c>
      <c r="B59" s="71"/>
      <c r="C59" s="72" t="s">
        <v>346</v>
      </c>
      <c r="D59" s="73" t="s">
        <v>300</v>
      </c>
      <c r="E59" s="75">
        <v>204</v>
      </c>
      <c r="F59" s="76"/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>
        <f t="shared" si="1"/>
        <v>204</v>
      </c>
      <c r="N59" s="25" t="e">
        <f>#REF!</f>
        <v>#REF!</v>
      </c>
    </row>
    <row r="60" spans="1:14" s="26" customFormat="1" ht="13.5" customHeight="1">
      <c r="A60" s="70">
        <v>26</v>
      </c>
      <c r="B60" s="71"/>
      <c r="C60" s="72" t="s">
        <v>346</v>
      </c>
      <c r="D60" s="73" t="s">
        <v>302</v>
      </c>
      <c r="E60" s="75">
        <v>2557</v>
      </c>
      <c r="F60" s="76"/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>
        <f t="shared" si="1"/>
        <v>2557</v>
      </c>
      <c r="N60" s="25" t="e">
        <f>#REF!</f>
        <v>#REF!</v>
      </c>
    </row>
    <row r="61" spans="1:14" s="26" customFormat="1" ht="13.5" customHeight="1">
      <c r="A61" s="70">
        <v>27</v>
      </c>
      <c r="B61" s="71"/>
      <c r="C61" s="72" t="s">
        <v>347</v>
      </c>
      <c r="D61" s="73" t="s">
        <v>300</v>
      </c>
      <c r="E61" s="75">
        <v>617</v>
      </c>
      <c r="F61" s="76"/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>
        <f t="shared" si="1"/>
        <v>617</v>
      </c>
      <c r="N61" s="25" t="e">
        <f>#REF!</f>
        <v>#REF!</v>
      </c>
    </row>
    <row r="62" spans="1:14" s="26" customFormat="1" ht="13.5" customHeight="1">
      <c r="A62" s="70">
        <v>28</v>
      </c>
      <c r="B62" s="71"/>
      <c r="C62" s="72" t="s">
        <v>347</v>
      </c>
      <c r="D62" s="73" t="s">
        <v>302</v>
      </c>
      <c r="E62" s="75">
        <v>300</v>
      </c>
      <c r="F62" s="76"/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 t="shared" si="1"/>
        <v>300</v>
      </c>
      <c r="N62" s="25" t="e">
        <f>#REF!</f>
        <v>#REF!</v>
      </c>
    </row>
    <row r="63" spans="1:14" s="26" customFormat="1" ht="13.5" customHeight="1">
      <c r="A63" s="70">
        <v>29</v>
      </c>
      <c r="B63" s="71"/>
      <c r="C63" s="72" t="s">
        <v>348</v>
      </c>
      <c r="D63" s="73" t="s">
        <v>322</v>
      </c>
      <c r="E63" s="75">
        <v>1</v>
      </c>
      <c r="F63" s="76"/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>
        <f t="shared" si="1"/>
        <v>1</v>
      </c>
      <c r="N63" s="25" t="e">
        <f>#REF!</f>
        <v>#REF!</v>
      </c>
    </row>
    <row r="64" spans="1:14" s="26" customFormat="1" ht="13.5" customHeight="1">
      <c r="A64" s="70">
        <v>30</v>
      </c>
      <c r="B64" s="71"/>
      <c r="C64" s="72" t="s">
        <v>349</v>
      </c>
      <c r="D64" s="73" t="s">
        <v>298</v>
      </c>
      <c r="E64" s="75">
        <v>100</v>
      </c>
      <c r="F64" s="76"/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 t="shared" si="1"/>
        <v>100</v>
      </c>
      <c r="N64" s="25" t="e">
        <f>#REF!</f>
        <v>#REF!</v>
      </c>
    </row>
    <row r="65" spans="1:14" s="26" customFormat="1" ht="13.5" customHeight="1">
      <c r="A65" s="70">
        <v>31</v>
      </c>
      <c r="B65" s="71"/>
      <c r="C65" s="72" t="s">
        <v>350</v>
      </c>
      <c r="D65" s="73" t="s">
        <v>300</v>
      </c>
      <c r="E65" s="75">
        <v>1088</v>
      </c>
      <c r="F65" s="76"/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 t="shared" si="1"/>
        <v>1088</v>
      </c>
      <c r="N65" s="25" t="e">
        <f>#REF!</f>
        <v>#REF!</v>
      </c>
    </row>
    <row r="66" spans="1:14" s="26" customFormat="1" ht="13.5" customHeight="1">
      <c r="A66" s="70">
        <v>32</v>
      </c>
      <c r="B66" s="71"/>
      <c r="C66" s="72" t="s">
        <v>351</v>
      </c>
      <c r="D66" s="73" t="s">
        <v>300</v>
      </c>
      <c r="E66" s="75">
        <v>4494</v>
      </c>
      <c r="F66" s="76"/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 t="shared" si="1"/>
        <v>4494</v>
      </c>
      <c r="N66" s="25" t="e">
        <f>#REF!</f>
        <v>#REF!</v>
      </c>
    </row>
    <row r="67" spans="1:14" s="26" customFormat="1" ht="13.5" customHeight="1">
      <c r="A67" s="70">
        <v>34</v>
      </c>
      <c r="B67" s="71"/>
      <c r="C67" s="72" t="s">
        <v>353</v>
      </c>
      <c r="D67" s="73" t="s">
        <v>354</v>
      </c>
      <c r="E67" s="75">
        <v>1482</v>
      </c>
      <c r="F67" s="76"/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>
        <f t="shared" si="1"/>
        <v>1482</v>
      </c>
      <c r="N67" s="25" t="e">
        <f>#REF!</f>
        <v>#REF!</v>
      </c>
    </row>
    <row r="68" spans="1:14" s="26" customFormat="1" ht="13.5" customHeight="1">
      <c r="A68" s="70">
        <v>35</v>
      </c>
      <c r="B68" s="71"/>
      <c r="C68" s="72" t="s">
        <v>355</v>
      </c>
      <c r="D68" s="73" t="s">
        <v>300</v>
      </c>
      <c r="E68" s="75">
        <v>616</v>
      </c>
      <c r="F68" s="76"/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>
        <f t="shared" ref="M68:M104" si="2">E68</f>
        <v>616</v>
      </c>
      <c r="N68" s="25" t="e">
        <f>#REF!</f>
        <v>#REF!</v>
      </c>
    </row>
    <row r="69" spans="1:14" s="26" customFormat="1" ht="13.5" customHeight="1">
      <c r="A69" s="70">
        <v>36</v>
      </c>
      <c r="B69" s="71"/>
      <c r="C69" s="72" t="s">
        <v>356</v>
      </c>
      <c r="D69" s="73" t="s">
        <v>302</v>
      </c>
      <c r="E69" s="75">
        <v>686</v>
      </c>
      <c r="F69" s="76"/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>
        <f t="shared" si="2"/>
        <v>686</v>
      </c>
      <c r="N69" s="25" t="e">
        <f>#REF!</f>
        <v>#REF!</v>
      </c>
    </row>
    <row r="70" spans="1:14" s="26" customFormat="1" ht="13.5" customHeight="1">
      <c r="A70" s="70">
        <v>37</v>
      </c>
      <c r="B70" s="71"/>
      <c r="C70" s="72" t="s">
        <v>357</v>
      </c>
      <c r="D70" s="73" t="s">
        <v>358</v>
      </c>
      <c r="E70" s="75">
        <v>140</v>
      </c>
      <c r="F70" s="76"/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>
        <f t="shared" si="2"/>
        <v>140</v>
      </c>
      <c r="N70" s="25" t="e">
        <f>#REF!</f>
        <v>#REF!</v>
      </c>
    </row>
    <row r="71" spans="1:14" s="26" customFormat="1" ht="13.5" customHeight="1">
      <c r="A71" s="70">
        <v>38</v>
      </c>
      <c r="B71" s="71"/>
      <c r="C71" s="72" t="s">
        <v>359</v>
      </c>
      <c r="D71" s="73" t="s">
        <v>300</v>
      </c>
      <c r="E71" s="75">
        <v>318</v>
      </c>
      <c r="F71" s="76"/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>
        <f t="shared" si="2"/>
        <v>318</v>
      </c>
      <c r="N71" s="25" t="e">
        <f>#REF!</f>
        <v>#REF!</v>
      </c>
    </row>
    <row r="72" spans="1:14" s="26" customFormat="1" ht="13.5" customHeight="1">
      <c r="A72" s="70">
        <v>39</v>
      </c>
      <c r="B72" s="71"/>
      <c r="C72" s="72" t="s">
        <v>359</v>
      </c>
      <c r="D72" s="73" t="s">
        <v>322</v>
      </c>
      <c r="E72" s="75">
        <v>999</v>
      </c>
      <c r="F72" s="76"/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>
        <f t="shared" si="2"/>
        <v>999</v>
      </c>
      <c r="N72" s="25" t="e">
        <f>#REF!</f>
        <v>#REF!</v>
      </c>
    </row>
    <row r="73" spans="1:14" s="26" customFormat="1" ht="13.5" customHeight="1">
      <c r="A73" s="70">
        <v>40</v>
      </c>
      <c r="B73" s="71"/>
      <c r="C73" s="72" t="s">
        <v>360</v>
      </c>
      <c r="D73" s="73" t="s">
        <v>300</v>
      </c>
      <c r="E73" s="75">
        <v>2256</v>
      </c>
      <c r="F73" s="76"/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>
        <f t="shared" si="2"/>
        <v>2256</v>
      </c>
      <c r="N73" s="25" t="e">
        <f>#REF!</f>
        <v>#REF!</v>
      </c>
    </row>
    <row r="74" spans="1:14" s="26" customFormat="1" ht="13.5" customHeight="1">
      <c r="A74" s="70">
        <v>41</v>
      </c>
      <c r="B74" s="71"/>
      <c r="C74" s="72" t="s">
        <v>361</v>
      </c>
      <c r="D74" s="73" t="s">
        <v>300</v>
      </c>
      <c r="E74" s="75">
        <v>1840</v>
      </c>
      <c r="F74" s="76"/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>
        <f t="shared" si="2"/>
        <v>1840</v>
      </c>
      <c r="N74" s="25" t="e">
        <f>#REF!</f>
        <v>#REF!</v>
      </c>
    </row>
    <row r="75" spans="1:14" s="26" customFormat="1" ht="16.5" customHeight="1">
      <c r="A75" s="70">
        <v>42</v>
      </c>
      <c r="B75" s="71"/>
      <c r="C75" s="72" t="s">
        <v>362</v>
      </c>
      <c r="D75" s="73" t="s">
        <v>302</v>
      </c>
      <c r="E75" s="75">
        <v>875</v>
      </c>
      <c r="F75" s="76"/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>
        <f t="shared" si="2"/>
        <v>875</v>
      </c>
      <c r="N75" s="25" t="e">
        <f>#REF!</f>
        <v>#REF!</v>
      </c>
    </row>
    <row r="76" spans="1:14" s="26" customFormat="1" ht="16.5" customHeight="1">
      <c r="A76" s="70">
        <v>43</v>
      </c>
      <c r="B76" s="71"/>
      <c r="C76" s="72" t="s">
        <v>363</v>
      </c>
      <c r="D76" s="73" t="s">
        <v>300</v>
      </c>
      <c r="E76" s="75">
        <v>7687</v>
      </c>
      <c r="F76" s="76"/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>
        <f t="shared" si="2"/>
        <v>7687</v>
      </c>
      <c r="N76" s="25" t="e">
        <f>#REF!</f>
        <v>#REF!</v>
      </c>
    </row>
    <row r="77" spans="1:14" s="26" customFormat="1" ht="16.5" customHeight="1">
      <c r="A77" s="70">
        <v>44</v>
      </c>
      <c r="B77" s="71"/>
      <c r="C77" s="72" t="s">
        <v>364</v>
      </c>
      <c r="D77" s="73" t="s">
        <v>300</v>
      </c>
      <c r="E77" s="75">
        <v>1855</v>
      </c>
      <c r="F77" s="76"/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>
        <f t="shared" si="2"/>
        <v>1855</v>
      </c>
      <c r="N77" s="25" t="e">
        <f>#REF!</f>
        <v>#REF!</v>
      </c>
    </row>
    <row r="78" spans="1:14" s="26" customFormat="1" ht="16.5" customHeight="1">
      <c r="A78" s="70">
        <v>45</v>
      </c>
      <c r="B78" s="71"/>
      <c r="C78" s="72" t="s">
        <v>365</v>
      </c>
      <c r="D78" s="73" t="s">
        <v>300</v>
      </c>
      <c r="E78" s="75">
        <v>15902</v>
      </c>
      <c r="F78" s="76"/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>
        <f t="shared" si="2"/>
        <v>15902</v>
      </c>
      <c r="N78" s="25" t="e">
        <f>#REF!</f>
        <v>#REF!</v>
      </c>
    </row>
    <row r="79" spans="1:14" s="26" customFormat="1" ht="16.5" customHeight="1">
      <c r="A79" s="70">
        <v>46</v>
      </c>
      <c r="B79" s="71"/>
      <c r="C79" s="72" t="s">
        <v>366</v>
      </c>
      <c r="D79" s="73" t="s">
        <v>298</v>
      </c>
      <c r="E79" s="75">
        <v>75</v>
      </c>
      <c r="F79" s="76"/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>
        <f t="shared" si="2"/>
        <v>75</v>
      </c>
      <c r="N79" s="25" t="e">
        <f>#REF!</f>
        <v>#REF!</v>
      </c>
    </row>
    <row r="80" spans="1:14" s="26" customFormat="1" ht="16.5" customHeight="1">
      <c r="A80" s="70">
        <v>47</v>
      </c>
      <c r="B80" s="71"/>
      <c r="C80" s="72" t="s">
        <v>367</v>
      </c>
      <c r="D80" s="73" t="s">
        <v>298</v>
      </c>
      <c r="E80" s="75">
        <v>75</v>
      </c>
      <c r="F80" s="76"/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>
        <f t="shared" si="2"/>
        <v>75</v>
      </c>
      <c r="N80" s="25" t="e">
        <f>#REF!</f>
        <v>#REF!</v>
      </c>
    </row>
    <row r="81" spans="1:14" s="26" customFormat="1" ht="16.5" customHeight="1">
      <c r="A81" s="70">
        <v>48</v>
      </c>
      <c r="B81" s="71"/>
      <c r="C81" s="72" t="s">
        <v>368</v>
      </c>
      <c r="D81" s="73" t="s">
        <v>298</v>
      </c>
      <c r="E81" s="75">
        <v>125</v>
      </c>
      <c r="F81" s="76"/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>
        <f t="shared" si="2"/>
        <v>125</v>
      </c>
      <c r="N81" s="25" t="e">
        <f>#REF!</f>
        <v>#REF!</v>
      </c>
    </row>
    <row r="82" spans="1:14" s="26" customFormat="1" ht="15" customHeight="1">
      <c r="A82" s="70">
        <v>49</v>
      </c>
      <c r="B82" s="71"/>
      <c r="C82" s="72" t="s">
        <v>369</v>
      </c>
      <c r="D82" s="73" t="s">
        <v>302</v>
      </c>
      <c r="E82" s="75">
        <v>4162</v>
      </c>
      <c r="F82" s="76"/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>
        <f t="shared" si="2"/>
        <v>4162</v>
      </c>
      <c r="N82" s="25" t="e">
        <f>#REF!</f>
        <v>#REF!</v>
      </c>
    </row>
    <row r="83" spans="1:14" s="26" customFormat="1" ht="15" customHeight="1">
      <c r="A83" s="70">
        <v>50</v>
      </c>
      <c r="B83" s="71"/>
      <c r="C83" s="72" t="s">
        <v>370</v>
      </c>
      <c r="D83" s="73" t="s">
        <v>322</v>
      </c>
      <c r="E83" s="75">
        <v>3377</v>
      </c>
      <c r="F83" s="76"/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>
        <f t="shared" si="2"/>
        <v>3377</v>
      </c>
      <c r="N83" s="25" t="e">
        <f>#REF!</f>
        <v>#REF!</v>
      </c>
    </row>
    <row r="84" spans="1:14" s="26" customFormat="1" ht="15" customHeight="1">
      <c r="A84" s="70">
        <v>51</v>
      </c>
      <c r="B84" s="71"/>
      <c r="C84" s="72" t="s">
        <v>371</v>
      </c>
      <c r="D84" s="73" t="s">
        <v>372</v>
      </c>
      <c r="E84" s="75">
        <v>1562</v>
      </c>
      <c r="F84" s="76"/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>
        <f t="shared" si="2"/>
        <v>1562</v>
      </c>
      <c r="N84" s="25" t="e">
        <f>#REF!</f>
        <v>#REF!</v>
      </c>
    </row>
    <row r="85" spans="1:14" s="26" customFormat="1" ht="15" customHeight="1">
      <c r="A85" s="70">
        <v>52</v>
      </c>
      <c r="B85" s="71"/>
      <c r="C85" s="72" t="s">
        <v>373</v>
      </c>
      <c r="D85" s="73" t="s">
        <v>322</v>
      </c>
      <c r="E85" s="75">
        <v>7406</v>
      </c>
      <c r="F85" s="76"/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>
        <f t="shared" si="2"/>
        <v>7406</v>
      </c>
      <c r="N85" s="25" t="e">
        <f>#REF!</f>
        <v>#REF!</v>
      </c>
    </row>
    <row r="86" spans="1:14" s="26" customFormat="1" ht="15" customHeight="1">
      <c r="A86" s="70">
        <v>53</v>
      </c>
      <c r="B86" s="71"/>
      <c r="C86" s="72" t="s">
        <v>374</v>
      </c>
      <c r="D86" s="73" t="s">
        <v>298</v>
      </c>
      <c r="E86" s="75">
        <v>192</v>
      </c>
      <c r="F86" s="76"/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>
        <f t="shared" si="2"/>
        <v>192</v>
      </c>
      <c r="N86" s="25" t="e">
        <f>#REF!</f>
        <v>#REF!</v>
      </c>
    </row>
    <row r="87" spans="1:14" s="26" customFormat="1" ht="15" customHeight="1">
      <c r="A87" s="70">
        <v>54</v>
      </c>
      <c r="B87" s="71"/>
      <c r="C87" s="72" t="s">
        <v>375</v>
      </c>
      <c r="D87" s="73" t="s">
        <v>300</v>
      </c>
      <c r="E87" s="75">
        <v>400</v>
      </c>
      <c r="F87" s="76"/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>
        <f t="shared" si="2"/>
        <v>400</v>
      </c>
      <c r="N87" s="25" t="e">
        <f>#REF!</f>
        <v>#REF!</v>
      </c>
    </row>
    <row r="88" spans="1:14" s="26" customFormat="1" ht="15" customHeight="1">
      <c r="A88" s="70">
        <v>55</v>
      </c>
      <c r="B88" s="71"/>
      <c r="C88" s="72" t="s">
        <v>376</v>
      </c>
      <c r="D88" s="73" t="s">
        <v>300</v>
      </c>
      <c r="E88" s="75">
        <v>40</v>
      </c>
      <c r="F88" s="76"/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>
        <f t="shared" si="2"/>
        <v>40</v>
      </c>
      <c r="N88" s="25" t="e">
        <f>#REF!</f>
        <v>#REF!</v>
      </c>
    </row>
    <row r="89" spans="1:14" s="26" customFormat="1" ht="15" customHeight="1">
      <c r="A89" s="70">
        <v>56</v>
      </c>
      <c r="B89" s="71"/>
      <c r="C89" s="72" t="s">
        <v>377</v>
      </c>
      <c r="D89" s="73" t="s">
        <v>300</v>
      </c>
      <c r="E89" s="75">
        <v>666</v>
      </c>
      <c r="F89" s="76"/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>
        <f t="shared" si="2"/>
        <v>666</v>
      </c>
      <c r="N89" s="25" t="e">
        <f>#REF!</f>
        <v>#REF!</v>
      </c>
    </row>
    <row r="90" spans="1:14" s="26" customFormat="1" ht="15" customHeight="1">
      <c r="A90" s="70">
        <v>59</v>
      </c>
      <c r="B90" s="71"/>
      <c r="C90" s="72" t="s">
        <v>378</v>
      </c>
      <c r="D90" s="73" t="s">
        <v>300</v>
      </c>
      <c r="E90" s="75">
        <v>1162</v>
      </c>
      <c r="F90" s="76"/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>
        <f t="shared" si="2"/>
        <v>1162</v>
      </c>
      <c r="N90" s="25" t="e">
        <f>#REF!</f>
        <v>#REF!</v>
      </c>
    </row>
    <row r="91" spans="1:14" s="26" customFormat="1" ht="15" customHeight="1">
      <c r="A91" s="70">
        <v>60</v>
      </c>
      <c r="B91" s="71"/>
      <c r="C91" s="72" t="s">
        <v>379</v>
      </c>
      <c r="D91" s="73" t="s">
        <v>354</v>
      </c>
      <c r="E91" s="75">
        <v>415</v>
      </c>
      <c r="F91" s="76"/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>
        <f t="shared" si="2"/>
        <v>415</v>
      </c>
      <c r="N91" s="25" t="e">
        <f>#REF!</f>
        <v>#REF!</v>
      </c>
    </row>
    <row r="92" spans="1:14" s="26" customFormat="1" ht="15" customHeight="1">
      <c r="A92" s="70">
        <v>61</v>
      </c>
      <c r="B92" s="71"/>
      <c r="C92" s="72" t="s">
        <v>380</v>
      </c>
      <c r="D92" s="73" t="s">
        <v>354</v>
      </c>
      <c r="E92" s="75">
        <v>1055</v>
      </c>
      <c r="F92" s="76"/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>
        <f t="shared" si="2"/>
        <v>1055</v>
      </c>
      <c r="N92" s="25" t="e">
        <f>#REF!</f>
        <v>#REF!</v>
      </c>
    </row>
    <row r="93" spans="1:14" s="26" customFormat="1" ht="15" customHeight="1">
      <c r="A93" s="70">
        <v>62</v>
      </c>
      <c r="B93" s="71"/>
      <c r="C93" s="72" t="s">
        <v>381</v>
      </c>
      <c r="D93" s="73" t="s">
        <v>354</v>
      </c>
      <c r="E93" s="75">
        <v>1384</v>
      </c>
      <c r="F93" s="76"/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>
        <f t="shared" si="2"/>
        <v>1384</v>
      </c>
      <c r="N93" s="25" t="e">
        <f>#REF!</f>
        <v>#REF!</v>
      </c>
    </row>
    <row r="94" spans="1:14" s="26" customFormat="1" ht="15" customHeight="1">
      <c r="A94" s="70">
        <v>63</v>
      </c>
      <c r="B94" s="71"/>
      <c r="C94" s="72" t="s">
        <v>382</v>
      </c>
      <c r="D94" s="73" t="s">
        <v>302</v>
      </c>
      <c r="E94" s="75">
        <v>93</v>
      </c>
      <c r="F94" s="76"/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>
        <f t="shared" si="2"/>
        <v>93</v>
      </c>
      <c r="N94" s="25" t="e">
        <f>#REF!</f>
        <v>#REF!</v>
      </c>
    </row>
    <row r="95" spans="1:14" s="26" customFormat="1" ht="15" customHeight="1">
      <c r="A95" s="70">
        <v>64</v>
      </c>
      <c r="B95" s="71"/>
      <c r="C95" s="72" t="s">
        <v>383</v>
      </c>
      <c r="D95" s="73" t="s">
        <v>354</v>
      </c>
      <c r="E95" s="75">
        <v>192</v>
      </c>
      <c r="F95" s="76"/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>
        <f t="shared" si="2"/>
        <v>192</v>
      </c>
      <c r="N95" s="25" t="e">
        <f>#REF!</f>
        <v>#REF!</v>
      </c>
    </row>
    <row r="96" spans="1:14" s="26" customFormat="1" ht="15" customHeight="1">
      <c r="A96" s="70">
        <v>65</v>
      </c>
      <c r="B96" s="71"/>
      <c r="C96" s="72" t="s">
        <v>383</v>
      </c>
      <c r="D96" s="73" t="s">
        <v>322</v>
      </c>
      <c r="E96" s="75">
        <v>1207</v>
      </c>
      <c r="F96" s="76"/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>
        <f t="shared" si="2"/>
        <v>1207</v>
      </c>
      <c r="N96" s="25" t="e">
        <f>#REF!</f>
        <v>#REF!</v>
      </c>
    </row>
    <row r="97" spans="1:15" s="26" customFormat="1" ht="15" customHeight="1">
      <c r="A97" s="70">
        <v>66</v>
      </c>
      <c r="B97" s="71"/>
      <c r="C97" s="72" t="s">
        <v>384</v>
      </c>
      <c r="D97" s="73" t="s">
        <v>300</v>
      </c>
      <c r="E97" s="75">
        <v>2141</v>
      </c>
      <c r="F97" s="76"/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>
        <f t="shared" si="2"/>
        <v>2141</v>
      </c>
      <c r="N97" s="25" t="e">
        <f>#REF!</f>
        <v>#REF!</v>
      </c>
    </row>
    <row r="98" spans="1:15" s="26" customFormat="1" ht="15" customHeight="1">
      <c r="A98" s="70">
        <v>67</v>
      </c>
      <c r="B98" s="71"/>
      <c r="C98" s="72" t="s">
        <v>385</v>
      </c>
      <c r="D98" s="73" t="s">
        <v>386</v>
      </c>
      <c r="E98" s="75">
        <v>56</v>
      </c>
      <c r="F98" s="76"/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>
        <f t="shared" si="2"/>
        <v>56</v>
      </c>
      <c r="N98" s="25" t="e">
        <f>#REF!</f>
        <v>#REF!</v>
      </c>
    </row>
    <row r="99" spans="1:15" s="26" customFormat="1" ht="12.75" customHeight="1">
      <c r="A99" s="70">
        <v>68</v>
      </c>
      <c r="B99" s="71"/>
      <c r="C99" s="72" t="s">
        <v>387</v>
      </c>
      <c r="D99" s="73" t="s">
        <v>300</v>
      </c>
      <c r="E99" s="75">
        <v>356</v>
      </c>
      <c r="F99" s="76"/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>
        <f t="shared" si="2"/>
        <v>356</v>
      </c>
      <c r="N99" s="25" t="e">
        <f>#REF!</f>
        <v>#REF!</v>
      </c>
    </row>
    <row r="100" spans="1:15" s="26" customFormat="1" ht="12.75" customHeight="1">
      <c r="A100" s="70">
        <v>69</v>
      </c>
      <c r="B100" s="71"/>
      <c r="C100" s="72" t="s">
        <v>388</v>
      </c>
      <c r="D100" s="73" t="s">
        <v>354</v>
      </c>
      <c r="E100" s="75">
        <v>473</v>
      </c>
      <c r="F100" s="76"/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>
        <f t="shared" si="2"/>
        <v>473</v>
      </c>
      <c r="N100" s="25" t="e">
        <f>#REF!</f>
        <v>#REF!</v>
      </c>
    </row>
    <row r="101" spans="1:15" s="26" customFormat="1" ht="12.75" customHeight="1">
      <c r="A101" s="70">
        <v>70</v>
      </c>
      <c r="B101" s="71"/>
      <c r="C101" s="72" t="s">
        <v>389</v>
      </c>
      <c r="D101" s="73" t="s">
        <v>354</v>
      </c>
      <c r="E101" s="75">
        <v>2749</v>
      </c>
      <c r="F101" s="76"/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>
        <f t="shared" si="2"/>
        <v>2749</v>
      </c>
      <c r="N101" s="25" t="e">
        <f>#REF!</f>
        <v>#REF!</v>
      </c>
    </row>
    <row r="102" spans="1:15" s="26" customFormat="1" ht="12.75" customHeight="1">
      <c r="A102" s="70">
        <v>71</v>
      </c>
      <c r="B102" s="71"/>
      <c r="C102" s="72" t="s">
        <v>390</v>
      </c>
      <c r="D102" s="73" t="s">
        <v>302</v>
      </c>
      <c r="E102" s="75">
        <v>489</v>
      </c>
      <c r="F102" s="76"/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>
        <f t="shared" si="2"/>
        <v>489</v>
      </c>
      <c r="N102" s="25" t="e">
        <f>#REF!</f>
        <v>#REF!</v>
      </c>
    </row>
    <row r="103" spans="1:15" s="26" customFormat="1" ht="12.75" customHeight="1">
      <c r="A103" s="70">
        <v>72</v>
      </c>
      <c r="B103" s="71"/>
      <c r="C103" s="72" t="s">
        <v>391</v>
      </c>
      <c r="D103" s="73" t="s">
        <v>302</v>
      </c>
      <c r="E103" s="75">
        <v>99</v>
      </c>
      <c r="F103" s="76"/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>
        <f t="shared" si="2"/>
        <v>99</v>
      </c>
      <c r="N103" s="25" t="e">
        <f>#REF!</f>
        <v>#REF!</v>
      </c>
    </row>
    <row r="104" spans="1:15" s="26" customFormat="1" ht="12.75" customHeight="1" thickBot="1">
      <c r="A104" s="70">
        <v>73</v>
      </c>
      <c r="B104" s="71"/>
      <c r="C104" s="72" t="s">
        <v>392</v>
      </c>
      <c r="D104" s="73" t="s">
        <v>300</v>
      </c>
      <c r="E104" s="75">
        <v>909</v>
      </c>
      <c r="F104" s="76"/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>
        <f t="shared" si="2"/>
        <v>909</v>
      </c>
      <c r="N104" s="25" t="e">
        <f>#REF!</f>
        <v>#REF!</v>
      </c>
    </row>
    <row r="105" spans="1:15" s="17" customFormat="1" ht="13.5" thickBot="1">
      <c r="A105" s="27"/>
      <c r="B105" s="28"/>
      <c r="C105" s="29"/>
      <c r="D105" s="29"/>
      <c r="E105" s="31"/>
      <c r="F105" s="33"/>
    </row>
    <row r="106" spans="1:15" s="24" customFormat="1" ht="22.5" customHeight="1" thickBot="1">
      <c r="A106" s="85"/>
      <c r="B106" s="21"/>
      <c r="C106" s="98" t="s">
        <v>707</v>
      </c>
      <c r="D106" s="21"/>
      <c r="E106" s="22"/>
      <c r="F106" s="23"/>
    </row>
    <row r="107" spans="1:15" s="24" customFormat="1" ht="15" hidden="1" customHeight="1" thickBot="1">
      <c r="A107" s="79"/>
      <c r="B107" s="80"/>
      <c r="C107" s="80"/>
      <c r="D107" s="80"/>
      <c r="E107" s="81"/>
      <c r="F107" s="82"/>
      <c r="O107" s="24" t="s">
        <v>292</v>
      </c>
    </row>
    <row r="108" spans="1:15" s="26" customFormat="1" ht="15.75" customHeight="1">
      <c r="A108" s="70">
        <v>1</v>
      </c>
      <c r="B108" s="71"/>
      <c r="C108" s="72" t="s">
        <v>393</v>
      </c>
      <c r="D108" s="73" t="s">
        <v>302</v>
      </c>
      <c r="E108" s="75">
        <v>168</v>
      </c>
      <c r="F108" s="76"/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>
        <f t="shared" ref="M108:M139" si="3">E108</f>
        <v>168</v>
      </c>
      <c r="N108" s="25" t="e">
        <f>#REF!</f>
        <v>#REF!</v>
      </c>
    </row>
    <row r="109" spans="1:15" s="26" customFormat="1" ht="15.75" customHeight="1">
      <c r="A109" s="70">
        <v>2</v>
      </c>
      <c r="B109" s="71"/>
      <c r="C109" s="72" t="s">
        <v>325</v>
      </c>
      <c r="D109" s="73" t="s">
        <v>300</v>
      </c>
      <c r="E109" s="75">
        <v>162</v>
      </c>
      <c r="F109" s="76"/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>
        <f t="shared" si="3"/>
        <v>162</v>
      </c>
      <c r="N109" s="25" t="e">
        <f>#REF!</f>
        <v>#REF!</v>
      </c>
    </row>
    <row r="110" spans="1:15" s="26" customFormat="1" ht="15.75" customHeight="1">
      <c r="A110" s="70">
        <v>3</v>
      </c>
      <c r="B110" s="71"/>
      <c r="C110" s="72" t="s">
        <v>394</v>
      </c>
      <c r="D110" s="73" t="s">
        <v>300</v>
      </c>
      <c r="E110" s="75">
        <v>41</v>
      </c>
      <c r="F110" s="76"/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>
        <f t="shared" si="3"/>
        <v>41</v>
      </c>
      <c r="N110" s="25" t="e">
        <f>#REF!</f>
        <v>#REF!</v>
      </c>
    </row>
    <row r="111" spans="1:15" s="26" customFormat="1" ht="15.75" customHeight="1">
      <c r="A111" s="70">
        <v>4</v>
      </c>
      <c r="B111" s="71"/>
      <c r="C111" s="72" t="s">
        <v>395</v>
      </c>
      <c r="D111" s="73" t="s">
        <v>313</v>
      </c>
      <c r="E111" s="75">
        <v>285</v>
      </c>
      <c r="F111" s="76"/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>
        <f t="shared" si="3"/>
        <v>285</v>
      </c>
      <c r="N111" s="25" t="e">
        <f>#REF!</f>
        <v>#REF!</v>
      </c>
    </row>
    <row r="112" spans="1:15" s="26" customFormat="1" ht="15.75" customHeight="1">
      <c r="A112" s="70">
        <v>5</v>
      </c>
      <c r="B112" s="71"/>
      <c r="C112" s="72" t="s">
        <v>396</v>
      </c>
      <c r="D112" s="73" t="s">
        <v>354</v>
      </c>
      <c r="E112" s="75">
        <v>80</v>
      </c>
      <c r="F112" s="76"/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>
        <f t="shared" si="3"/>
        <v>80</v>
      </c>
      <c r="N112" s="25" t="e">
        <f>#REF!</f>
        <v>#REF!</v>
      </c>
    </row>
    <row r="113" spans="1:14" s="26" customFormat="1" ht="15.75" customHeight="1">
      <c r="A113" s="70">
        <v>6</v>
      </c>
      <c r="B113" s="71"/>
      <c r="C113" s="72" t="s">
        <v>397</v>
      </c>
      <c r="D113" s="73" t="s">
        <v>302</v>
      </c>
      <c r="E113" s="75">
        <v>151</v>
      </c>
      <c r="F113" s="76"/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>
        <f t="shared" si="3"/>
        <v>151</v>
      </c>
      <c r="N113" s="25" t="e">
        <f>#REF!</f>
        <v>#REF!</v>
      </c>
    </row>
    <row r="114" spans="1:14" s="26" customFormat="1" ht="15.75" customHeight="1">
      <c r="A114" s="70">
        <v>7</v>
      </c>
      <c r="B114" s="71"/>
      <c r="C114" s="72" t="s">
        <v>398</v>
      </c>
      <c r="D114" s="73" t="s">
        <v>322</v>
      </c>
      <c r="E114" s="75">
        <v>805</v>
      </c>
      <c r="F114" s="76"/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>
        <f t="shared" si="3"/>
        <v>805</v>
      </c>
      <c r="N114" s="25" t="e">
        <f>#REF!</f>
        <v>#REF!</v>
      </c>
    </row>
    <row r="115" spans="1:14" s="26" customFormat="1" ht="15.75" customHeight="1">
      <c r="A115" s="70">
        <v>8</v>
      </c>
      <c r="B115" s="71"/>
      <c r="C115" s="72" t="s">
        <v>399</v>
      </c>
      <c r="D115" s="73" t="s">
        <v>322</v>
      </c>
      <c r="E115" s="75">
        <v>2947</v>
      </c>
      <c r="F115" s="76"/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>
        <f t="shared" si="3"/>
        <v>2947</v>
      </c>
      <c r="N115" s="25" t="e">
        <f>#REF!</f>
        <v>#REF!</v>
      </c>
    </row>
    <row r="116" spans="1:14" s="26" customFormat="1" ht="15.75" customHeight="1">
      <c r="A116" s="70">
        <v>9</v>
      </c>
      <c r="B116" s="71"/>
      <c r="C116" s="72" t="s">
        <v>334</v>
      </c>
      <c r="D116" s="73" t="s">
        <v>302</v>
      </c>
      <c r="E116" s="75">
        <v>300</v>
      </c>
      <c r="F116" s="76"/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>
        <f t="shared" si="3"/>
        <v>300</v>
      </c>
      <c r="N116" s="25" t="e">
        <f>#REF!</f>
        <v>#REF!</v>
      </c>
    </row>
    <row r="117" spans="1:14" s="26" customFormat="1" ht="15.75" customHeight="1">
      <c r="A117" s="70">
        <v>10</v>
      </c>
      <c r="B117" s="71"/>
      <c r="C117" s="72" t="s">
        <v>336</v>
      </c>
      <c r="D117" s="73" t="s">
        <v>354</v>
      </c>
      <c r="E117" s="75">
        <v>9</v>
      </c>
      <c r="F117" s="76"/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>
        <f t="shared" si="3"/>
        <v>9</v>
      </c>
      <c r="N117" s="25" t="e">
        <f>#REF!</f>
        <v>#REF!</v>
      </c>
    </row>
    <row r="118" spans="1:14" s="26" customFormat="1" ht="15.75" customHeight="1">
      <c r="A118" s="70">
        <v>11</v>
      </c>
      <c r="B118" s="71"/>
      <c r="C118" s="72" t="s">
        <v>336</v>
      </c>
      <c r="D118" s="73" t="s">
        <v>302</v>
      </c>
      <c r="E118" s="75">
        <v>26</v>
      </c>
      <c r="F118" s="76"/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>
        <f t="shared" si="3"/>
        <v>26</v>
      </c>
      <c r="N118" s="25" t="e">
        <f>#REF!</f>
        <v>#REF!</v>
      </c>
    </row>
    <row r="119" spans="1:14" s="26" customFormat="1" ht="15.75" customHeight="1">
      <c r="A119" s="70">
        <v>12</v>
      </c>
      <c r="B119" s="71"/>
      <c r="C119" s="72" t="s">
        <v>400</v>
      </c>
      <c r="D119" s="73" t="s">
        <v>401</v>
      </c>
      <c r="E119" s="75">
        <v>4890</v>
      </c>
      <c r="F119" s="76"/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>
        <f t="shared" si="3"/>
        <v>4890</v>
      </c>
      <c r="N119" s="25" t="e">
        <f>#REF!</f>
        <v>#REF!</v>
      </c>
    </row>
    <row r="120" spans="1:14" s="26" customFormat="1" ht="15.75" customHeight="1">
      <c r="A120" s="70">
        <v>13</v>
      </c>
      <c r="B120" s="71"/>
      <c r="C120" s="72" t="s">
        <v>402</v>
      </c>
      <c r="D120" s="73" t="s">
        <v>300</v>
      </c>
      <c r="E120" s="75">
        <v>25</v>
      </c>
      <c r="F120" s="76"/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>
        <f t="shared" si="3"/>
        <v>25</v>
      </c>
      <c r="N120" s="25" t="e">
        <f>#REF!</f>
        <v>#REF!</v>
      </c>
    </row>
    <row r="121" spans="1:14" s="26" customFormat="1" ht="15.75" customHeight="1">
      <c r="A121" s="70">
        <v>14</v>
      </c>
      <c r="B121" s="71"/>
      <c r="C121" s="72" t="s">
        <v>403</v>
      </c>
      <c r="D121" s="73" t="s">
        <v>297</v>
      </c>
      <c r="E121" s="75">
        <v>1</v>
      </c>
      <c r="F121" s="76"/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>
        <f t="shared" si="3"/>
        <v>1</v>
      </c>
      <c r="N121" s="25" t="e">
        <f>#REF!</f>
        <v>#REF!</v>
      </c>
    </row>
    <row r="122" spans="1:14" s="26" customFormat="1" ht="15.75" customHeight="1">
      <c r="A122" s="70">
        <v>15</v>
      </c>
      <c r="B122" s="71"/>
      <c r="C122" s="72" t="s">
        <v>404</v>
      </c>
      <c r="D122" s="73" t="s">
        <v>300</v>
      </c>
      <c r="E122" s="75">
        <v>1</v>
      </c>
      <c r="F122" s="76"/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>
        <f t="shared" si="3"/>
        <v>1</v>
      </c>
      <c r="N122" s="25" t="e">
        <f>#REF!</f>
        <v>#REF!</v>
      </c>
    </row>
    <row r="123" spans="1:14" s="26" customFormat="1" ht="15.75" customHeight="1">
      <c r="A123" s="70">
        <v>16</v>
      </c>
      <c r="B123" s="71"/>
      <c r="C123" s="72" t="s">
        <v>405</v>
      </c>
      <c r="D123" s="73" t="s">
        <v>300</v>
      </c>
      <c r="E123" s="75">
        <v>9</v>
      </c>
      <c r="F123" s="76"/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>
        <f t="shared" si="3"/>
        <v>9</v>
      </c>
      <c r="N123" s="25" t="e">
        <f>#REF!</f>
        <v>#REF!</v>
      </c>
    </row>
    <row r="124" spans="1:14" s="26" customFormat="1" ht="15.75" customHeight="1">
      <c r="A124" s="70">
        <v>18</v>
      </c>
      <c r="B124" s="71"/>
      <c r="C124" s="72" t="s">
        <v>353</v>
      </c>
      <c r="D124" s="73" t="s">
        <v>354</v>
      </c>
      <c r="E124" s="75">
        <v>1156</v>
      </c>
      <c r="F124" s="76"/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>
        <f t="shared" si="3"/>
        <v>1156</v>
      </c>
      <c r="N124" s="25" t="e">
        <f>#REF!</f>
        <v>#REF!</v>
      </c>
    </row>
    <row r="125" spans="1:14" s="26" customFormat="1" ht="15.75" customHeight="1">
      <c r="A125" s="70">
        <v>19</v>
      </c>
      <c r="B125" s="71"/>
      <c r="C125" s="72" t="s">
        <v>406</v>
      </c>
      <c r="D125" s="73" t="s">
        <v>322</v>
      </c>
      <c r="E125" s="75">
        <v>50</v>
      </c>
      <c r="F125" s="76"/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>
        <f t="shared" si="3"/>
        <v>50</v>
      </c>
      <c r="N125" s="25" t="e">
        <f>#REF!</f>
        <v>#REF!</v>
      </c>
    </row>
    <row r="126" spans="1:14" s="26" customFormat="1" ht="15.75" customHeight="1">
      <c r="A126" s="70">
        <v>20</v>
      </c>
      <c r="B126" s="71"/>
      <c r="C126" s="72" t="s">
        <v>407</v>
      </c>
      <c r="D126" s="73" t="s">
        <v>300</v>
      </c>
      <c r="E126" s="75">
        <v>20</v>
      </c>
      <c r="F126" s="76"/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>
        <f t="shared" si="3"/>
        <v>20</v>
      </c>
      <c r="N126" s="25" t="e">
        <f>#REF!</f>
        <v>#REF!</v>
      </c>
    </row>
    <row r="127" spans="1:14" s="26" customFormat="1" ht="15.75" customHeight="1">
      <c r="A127" s="70">
        <v>21</v>
      </c>
      <c r="B127" s="71"/>
      <c r="C127" s="72" t="s">
        <v>363</v>
      </c>
      <c r="D127" s="73" t="s">
        <v>300</v>
      </c>
      <c r="E127" s="75">
        <v>1070</v>
      </c>
      <c r="F127" s="76"/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>
        <f t="shared" si="3"/>
        <v>1070</v>
      </c>
      <c r="N127" s="25" t="e">
        <f>#REF!</f>
        <v>#REF!</v>
      </c>
    </row>
    <row r="128" spans="1:14" s="26" customFormat="1" ht="15.75" customHeight="1">
      <c r="A128" s="70">
        <v>22</v>
      </c>
      <c r="B128" s="71"/>
      <c r="C128" s="72" t="s">
        <v>365</v>
      </c>
      <c r="D128" s="73" t="s">
        <v>300</v>
      </c>
      <c r="E128" s="75">
        <v>575</v>
      </c>
      <c r="F128" s="76"/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>
        <f t="shared" si="3"/>
        <v>575</v>
      </c>
      <c r="N128" s="25" t="e">
        <f>#REF!</f>
        <v>#REF!</v>
      </c>
    </row>
    <row r="129" spans="1:15" s="26" customFormat="1" ht="15.75" customHeight="1">
      <c r="A129" s="70">
        <v>23</v>
      </c>
      <c r="B129" s="71"/>
      <c r="C129" s="72" t="s">
        <v>371</v>
      </c>
      <c r="D129" s="73" t="s">
        <v>372</v>
      </c>
      <c r="E129" s="75">
        <v>94</v>
      </c>
      <c r="F129" s="76"/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>
        <f t="shared" si="3"/>
        <v>94</v>
      </c>
      <c r="N129" s="25" t="e">
        <f>#REF!</f>
        <v>#REF!</v>
      </c>
    </row>
    <row r="130" spans="1:15" s="26" customFormat="1" ht="15.75" customHeight="1">
      <c r="A130" s="70">
        <v>24</v>
      </c>
      <c r="B130" s="71"/>
      <c r="C130" s="72" t="s">
        <v>375</v>
      </c>
      <c r="D130" s="73" t="s">
        <v>300</v>
      </c>
      <c r="E130" s="75">
        <v>330</v>
      </c>
      <c r="F130" s="76"/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>
        <f t="shared" si="3"/>
        <v>330</v>
      </c>
      <c r="N130" s="25" t="e">
        <f>#REF!</f>
        <v>#REF!</v>
      </c>
    </row>
    <row r="131" spans="1:15" s="26" customFormat="1" ht="15.75" customHeight="1">
      <c r="A131" s="70">
        <v>25</v>
      </c>
      <c r="B131" s="71"/>
      <c r="C131" s="72" t="s">
        <v>408</v>
      </c>
      <c r="D131" s="73" t="s">
        <v>409</v>
      </c>
      <c r="E131" s="75">
        <v>780</v>
      </c>
      <c r="F131" s="76"/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>
        <f t="shared" si="3"/>
        <v>780</v>
      </c>
      <c r="N131" s="25" t="e">
        <f>#REF!</f>
        <v>#REF!</v>
      </c>
    </row>
    <row r="132" spans="1:15" s="26" customFormat="1" ht="15.75" customHeight="1">
      <c r="A132" s="70">
        <v>26</v>
      </c>
      <c r="B132" s="71"/>
      <c r="C132" s="72" t="s">
        <v>410</v>
      </c>
      <c r="D132" s="73" t="s">
        <v>300</v>
      </c>
      <c r="E132" s="75">
        <v>10</v>
      </c>
      <c r="F132" s="76"/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>
        <f t="shared" si="3"/>
        <v>10</v>
      </c>
      <c r="N132" s="25" t="e">
        <f>#REF!</f>
        <v>#REF!</v>
      </c>
    </row>
    <row r="133" spans="1:15" s="26" customFormat="1" ht="15.75" customHeight="1">
      <c r="A133" s="70">
        <v>27</v>
      </c>
      <c r="B133" s="71"/>
      <c r="C133" s="72" t="s">
        <v>411</v>
      </c>
      <c r="D133" s="73" t="s">
        <v>354</v>
      </c>
      <c r="E133" s="75">
        <v>10</v>
      </c>
      <c r="F133" s="76"/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>
        <f t="shared" si="3"/>
        <v>10</v>
      </c>
      <c r="N133" s="25" t="e">
        <f>#REF!</f>
        <v>#REF!</v>
      </c>
    </row>
    <row r="134" spans="1:15" s="26" customFormat="1" ht="15.75" customHeight="1">
      <c r="A134" s="70">
        <v>28</v>
      </c>
      <c r="B134" s="71"/>
      <c r="C134" s="72" t="s">
        <v>383</v>
      </c>
      <c r="D134" s="73" t="s">
        <v>354</v>
      </c>
      <c r="E134" s="75">
        <v>23</v>
      </c>
      <c r="F134" s="76"/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>
        <f t="shared" si="3"/>
        <v>23</v>
      </c>
      <c r="N134" s="25" t="e">
        <f>#REF!</f>
        <v>#REF!</v>
      </c>
    </row>
    <row r="135" spans="1:15" s="26" customFormat="1" ht="15.75" customHeight="1">
      <c r="A135" s="70">
        <v>29</v>
      </c>
      <c r="B135" s="71"/>
      <c r="C135" s="72" t="s">
        <v>412</v>
      </c>
      <c r="D135" s="73" t="s">
        <v>322</v>
      </c>
      <c r="E135" s="75">
        <v>543</v>
      </c>
      <c r="F135" s="76"/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>
        <f t="shared" si="3"/>
        <v>543</v>
      </c>
      <c r="N135" s="25" t="e">
        <f>#REF!</f>
        <v>#REF!</v>
      </c>
    </row>
    <row r="136" spans="1:15" s="26" customFormat="1" ht="15.75" customHeight="1">
      <c r="A136" s="70">
        <v>30</v>
      </c>
      <c r="B136" s="71"/>
      <c r="C136" s="72" t="s">
        <v>413</v>
      </c>
      <c r="D136" s="73" t="s">
        <v>300</v>
      </c>
      <c r="E136" s="75">
        <v>16</v>
      </c>
      <c r="F136" s="76"/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>
        <f t="shared" si="3"/>
        <v>16</v>
      </c>
      <c r="N136" s="25" t="e">
        <f>#REF!</f>
        <v>#REF!</v>
      </c>
    </row>
    <row r="137" spans="1:15" s="26" customFormat="1" ht="15.75" customHeight="1">
      <c r="A137" s="70">
        <v>31</v>
      </c>
      <c r="B137" s="71"/>
      <c r="C137" s="72" t="s">
        <v>414</v>
      </c>
      <c r="D137" s="73" t="s">
        <v>300</v>
      </c>
      <c r="E137" s="75">
        <v>1576</v>
      </c>
      <c r="F137" s="76"/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>
        <f t="shared" si="3"/>
        <v>1576</v>
      </c>
      <c r="N137" s="25" t="e">
        <f>#REF!</f>
        <v>#REF!</v>
      </c>
    </row>
    <row r="138" spans="1:15" s="26" customFormat="1" ht="15.75" customHeight="1">
      <c r="A138" s="70">
        <v>32</v>
      </c>
      <c r="B138" s="71"/>
      <c r="C138" s="72" t="s">
        <v>415</v>
      </c>
      <c r="D138" s="73" t="s">
        <v>300</v>
      </c>
      <c r="E138" s="75">
        <v>729</v>
      </c>
      <c r="F138" s="76"/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>
        <f t="shared" si="3"/>
        <v>729</v>
      </c>
      <c r="N138" s="25" t="e">
        <f>#REF!</f>
        <v>#REF!</v>
      </c>
    </row>
    <row r="139" spans="1:15" s="26" customFormat="1" ht="15.75" customHeight="1" thickBot="1">
      <c r="A139" s="70">
        <v>33</v>
      </c>
      <c r="B139" s="71"/>
      <c r="C139" s="72" t="s">
        <v>416</v>
      </c>
      <c r="D139" s="73" t="s">
        <v>300</v>
      </c>
      <c r="E139" s="75">
        <v>229</v>
      </c>
      <c r="F139" s="76"/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>
        <f t="shared" si="3"/>
        <v>229</v>
      </c>
      <c r="N139" s="25" t="e">
        <f>#REF!</f>
        <v>#REF!</v>
      </c>
    </row>
    <row r="140" spans="1:15" s="17" customFormat="1" ht="17.25" customHeight="1" thickBot="1">
      <c r="A140" s="27"/>
      <c r="B140" s="28"/>
      <c r="C140" s="29"/>
      <c r="D140" s="29"/>
      <c r="E140" s="31"/>
      <c r="F140" s="33"/>
    </row>
    <row r="141" spans="1:15" s="24" customFormat="1" ht="21.75" customHeight="1" thickBot="1">
      <c r="A141" s="85"/>
      <c r="B141" s="21"/>
      <c r="C141" s="99" t="s">
        <v>705</v>
      </c>
      <c r="D141" s="21"/>
      <c r="E141" s="22"/>
      <c r="F141" s="23"/>
    </row>
    <row r="142" spans="1:15" s="24" customFormat="1" ht="18.75" customHeight="1" thickBot="1">
      <c r="A142" s="79"/>
      <c r="B142" s="80"/>
      <c r="C142" s="80"/>
      <c r="D142" s="80"/>
      <c r="E142" s="81"/>
      <c r="F142" s="82"/>
      <c r="O142" s="24" t="s">
        <v>292</v>
      </c>
    </row>
    <row r="143" spans="1:15" s="26" customFormat="1" ht="14.25" customHeight="1">
      <c r="A143" s="70">
        <v>1</v>
      </c>
      <c r="B143" s="71"/>
      <c r="C143" s="72" t="s">
        <v>324</v>
      </c>
      <c r="D143" s="73" t="s">
        <v>300</v>
      </c>
      <c r="E143" s="75">
        <v>5</v>
      </c>
      <c r="F143" s="76"/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>
        <f t="shared" ref="M143:M174" si="4">E143</f>
        <v>5</v>
      </c>
      <c r="N143" s="25" t="e">
        <f>#REF!</f>
        <v>#REF!</v>
      </c>
    </row>
    <row r="144" spans="1:15" s="26" customFormat="1" ht="14.25" customHeight="1">
      <c r="A144" s="70">
        <v>2</v>
      </c>
      <c r="B144" s="71"/>
      <c r="C144" s="72" t="s">
        <v>417</v>
      </c>
      <c r="D144" s="73" t="s">
        <v>300</v>
      </c>
      <c r="E144" s="75">
        <v>4</v>
      </c>
      <c r="F144" s="76"/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>
        <f t="shared" si="4"/>
        <v>4</v>
      </c>
      <c r="N144" s="25" t="e">
        <f>#REF!</f>
        <v>#REF!</v>
      </c>
    </row>
    <row r="145" spans="1:14" s="26" customFormat="1" ht="14.25" customHeight="1">
      <c r="A145" s="70">
        <v>3</v>
      </c>
      <c r="B145" s="71"/>
      <c r="C145" s="72" t="s">
        <v>418</v>
      </c>
      <c r="D145" s="73" t="s">
        <v>298</v>
      </c>
      <c r="E145" s="75">
        <v>254</v>
      </c>
      <c r="F145" s="76"/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>
        <f t="shared" si="4"/>
        <v>254</v>
      </c>
      <c r="N145" s="25" t="e">
        <f>#REF!</f>
        <v>#REF!</v>
      </c>
    </row>
    <row r="146" spans="1:14" s="26" customFormat="1" ht="14.25" customHeight="1">
      <c r="A146" s="70">
        <v>4</v>
      </c>
      <c r="B146" s="71"/>
      <c r="C146" s="72" t="s">
        <v>419</v>
      </c>
      <c r="D146" s="73" t="s">
        <v>298</v>
      </c>
      <c r="E146" s="75">
        <v>80</v>
      </c>
      <c r="F146" s="76"/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>
        <f t="shared" si="4"/>
        <v>80</v>
      </c>
      <c r="N146" s="25" t="e">
        <f>#REF!</f>
        <v>#REF!</v>
      </c>
    </row>
    <row r="147" spans="1:14" s="26" customFormat="1" ht="14.25" customHeight="1">
      <c r="A147" s="70">
        <v>5</v>
      </c>
      <c r="B147" s="71"/>
      <c r="C147" s="72" t="s">
        <v>420</v>
      </c>
      <c r="D147" s="73" t="s">
        <v>322</v>
      </c>
      <c r="E147" s="75">
        <v>1</v>
      </c>
      <c r="F147" s="76"/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>
        <f t="shared" si="4"/>
        <v>1</v>
      </c>
      <c r="N147" s="25" t="e">
        <f>#REF!</f>
        <v>#REF!</v>
      </c>
    </row>
    <row r="148" spans="1:14" s="26" customFormat="1" ht="14.25" customHeight="1">
      <c r="A148" s="70">
        <v>7</v>
      </c>
      <c r="B148" s="71"/>
      <c r="C148" s="72" t="s">
        <v>395</v>
      </c>
      <c r="D148" s="73" t="s">
        <v>313</v>
      </c>
      <c r="E148" s="75">
        <v>3420</v>
      </c>
      <c r="F148" s="76"/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>
        <f t="shared" si="4"/>
        <v>3420</v>
      </c>
      <c r="N148" s="25" t="e">
        <f>#REF!</f>
        <v>#REF!</v>
      </c>
    </row>
    <row r="149" spans="1:14" s="26" customFormat="1" ht="14.25" customHeight="1">
      <c r="A149" s="70">
        <v>8</v>
      </c>
      <c r="B149" s="71"/>
      <c r="C149" s="72" t="s">
        <v>421</v>
      </c>
      <c r="D149" s="73" t="s">
        <v>300</v>
      </c>
      <c r="E149" s="75">
        <v>4</v>
      </c>
      <c r="F149" s="76"/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>
        <f t="shared" si="4"/>
        <v>4</v>
      </c>
      <c r="N149" s="25" t="e">
        <f>#REF!</f>
        <v>#REF!</v>
      </c>
    </row>
    <row r="150" spans="1:14" s="26" customFormat="1" ht="14.25" customHeight="1">
      <c r="A150" s="70">
        <v>9</v>
      </c>
      <c r="B150" s="71"/>
      <c r="C150" s="72" t="s">
        <v>396</v>
      </c>
      <c r="D150" s="73" t="s">
        <v>354</v>
      </c>
      <c r="E150" s="75">
        <v>49</v>
      </c>
      <c r="F150" s="76"/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>
        <f t="shared" si="4"/>
        <v>49</v>
      </c>
      <c r="N150" s="25" t="e">
        <f>#REF!</f>
        <v>#REF!</v>
      </c>
    </row>
    <row r="151" spans="1:14" s="26" customFormat="1" ht="14.25" customHeight="1">
      <c r="A151" s="70">
        <v>10</v>
      </c>
      <c r="B151" s="71"/>
      <c r="C151" s="72" t="s">
        <v>422</v>
      </c>
      <c r="D151" s="73" t="s">
        <v>300</v>
      </c>
      <c r="E151" s="75">
        <v>91</v>
      </c>
      <c r="F151" s="76"/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>
        <f t="shared" si="4"/>
        <v>91</v>
      </c>
      <c r="N151" s="25" t="e">
        <f>#REF!</f>
        <v>#REF!</v>
      </c>
    </row>
    <row r="152" spans="1:14" s="26" customFormat="1" ht="14.25" customHeight="1">
      <c r="A152" s="70">
        <v>11</v>
      </c>
      <c r="B152" s="71"/>
      <c r="C152" s="72" t="s">
        <v>423</v>
      </c>
      <c r="D152" s="73" t="s">
        <v>300</v>
      </c>
      <c r="E152" s="75">
        <v>1000</v>
      </c>
      <c r="F152" s="76"/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>
        <f t="shared" si="4"/>
        <v>1000</v>
      </c>
      <c r="N152" s="25" t="e">
        <f>#REF!</f>
        <v>#REF!</v>
      </c>
    </row>
    <row r="153" spans="1:14" s="26" customFormat="1" ht="14.25" customHeight="1">
      <c r="A153" s="70">
        <v>12</v>
      </c>
      <c r="B153" s="71"/>
      <c r="C153" s="72" t="s">
        <v>424</v>
      </c>
      <c r="D153" s="73" t="s">
        <v>293</v>
      </c>
      <c r="E153" s="75">
        <v>11</v>
      </c>
      <c r="F153" s="76"/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>
        <f t="shared" si="4"/>
        <v>11</v>
      </c>
      <c r="N153" s="25" t="e">
        <f>#REF!</f>
        <v>#REF!</v>
      </c>
    </row>
    <row r="154" spans="1:14" s="26" customFormat="1" ht="14.25" customHeight="1">
      <c r="A154" s="70">
        <v>13</v>
      </c>
      <c r="B154" s="71"/>
      <c r="C154" s="72" t="s">
        <v>425</v>
      </c>
      <c r="D154" s="73" t="s">
        <v>300</v>
      </c>
      <c r="E154" s="75">
        <v>2</v>
      </c>
      <c r="F154" s="76"/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>
        <f t="shared" si="4"/>
        <v>2</v>
      </c>
      <c r="N154" s="25" t="e">
        <f>#REF!</f>
        <v>#REF!</v>
      </c>
    </row>
    <row r="155" spans="1:14" s="26" customFormat="1" ht="14.25" customHeight="1">
      <c r="A155" s="70">
        <v>14</v>
      </c>
      <c r="B155" s="71"/>
      <c r="C155" s="72" t="s">
        <v>299</v>
      </c>
      <c r="D155" s="73" t="s">
        <v>300</v>
      </c>
      <c r="E155" s="75">
        <v>10</v>
      </c>
      <c r="F155" s="76"/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>
        <f t="shared" si="4"/>
        <v>10</v>
      </c>
      <c r="N155" s="25" t="e">
        <f>#REF!</f>
        <v>#REF!</v>
      </c>
    </row>
    <row r="156" spans="1:14" s="26" customFormat="1" ht="14.25" customHeight="1">
      <c r="A156" s="70">
        <v>15</v>
      </c>
      <c r="B156" s="71"/>
      <c r="C156" s="72" t="s">
        <v>426</v>
      </c>
      <c r="D156" s="73" t="s">
        <v>300</v>
      </c>
      <c r="E156" s="75">
        <v>1</v>
      </c>
      <c r="F156" s="76"/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>
        <f t="shared" si="4"/>
        <v>1</v>
      </c>
      <c r="N156" s="25" t="e">
        <f>#REF!</f>
        <v>#REF!</v>
      </c>
    </row>
    <row r="157" spans="1:14" s="26" customFormat="1" ht="14.25" customHeight="1">
      <c r="A157" s="70">
        <v>16</v>
      </c>
      <c r="B157" s="71"/>
      <c r="C157" s="72" t="s">
        <v>427</v>
      </c>
      <c r="D157" s="73" t="s">
        <v>428</v>
      </c>
      <c r="E157" s="75">
        <v>480</v>
      </c>
      <c r="F157" s="76"/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>
        <f t="shared" si="4"/>
        <v>480</v>
      </c>
      <c r="N157" s="25" t="e">
        <f>#REF!</f>
        <v>#REF!</v>
      </c>
    </row>
    <row r="158" spans="1:14" s="26" customFormat="1" ht="14.25" customHeight="1">
      <c r="A158" s="70">
        <v>17</v>
      </c>
      <c r="B158" s="71"/>
      <c r="C158" s="72" t="s">
        <v>429</v>
      </c>
      <c r="D158" s="73" t="s">
        <v>428</v>
      </c>
      <c r="E158" s="75">
        <v>300</v>
      </c>
      <c r="F158" s="76"/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 t="e">
        <f>#REF!</f>
        <v>#REF!</v>
      </c>
      <c r="L158" s="25" t="e">
        <f>#REF!</f>
        <v>#REF!</v>
      </c>
      <c r="M158" s="25">
        <f t="shared" si="4"/>
        <v>300</v>
      </c>
      <c r="N158" s="25" t="e">
        <f>#REF!</f>
        <v>#REF!</v>
      </c>
    </row>
    <row r="159" spans="1:14" s="26" customFormat="1" ht="14.25" customHeight="1">
      <c r="A159" s="70">
        <v>18</v>
      </c>
      <c r="B159" s="71"/>
      <c r="C159" s="72" t="s">
        <v>430</v>
      </c>
      <c r="D159" s="73" t="s">
        <v>358</v>
      </c>
      <c r="E159" s="75">
        <v>5</v>
      </c>
      <c r="F159" s="76"/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>
        <f t="shared" si="4"/>
        <v>5</v>
      </c>
      <c r="N159" s="25" t="e">
        <f>#REF!</f>
        <v>#REF!</v>
      </c>
    </row>
    <row r="160" spans="1:14" s="26" customFormat="1" ht="18" customHeight="1">
      <c r="A160" s="70">
        <v>19</v>
      </c>
      <c r="B160" s="71"/>
      <c r="C160" s="72" t="s">
        <v>431</v>
      </c>
      <c r="D160" s="73" t="s">
        <v>358</v>
      </c>
      <c r="E160" s="75">
        <v>54</v>
      </c>
      <c r="F160" s="76"/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 t="e">
        <f>#REF!</f>
        <v>#REF!</v>
      </c>
      <c r="L160" s="25" t="e">
        <f>#REF!</f>
        <v>#REF!</v>
      </c>
      <c r="M160" s="25">
        <f t="shared" si="4"/>
        <v>54</v>
      </c>
      <c r="N160" s="25" t="e">
        <f>#REF!</f>
        <v>#REF!</v>
      </c>
    </row>
    <row r="161" spans="1:14" s="26" customFormat="1" ht="18" customHeight="1">
      <c r="A161" s="70">
        <v>20</v>
      </c>
      <c r="B161" s="71"/>
      <c r="C161" s="72" t="s">
        <v>432</v>
      </c>
      <c r="D161" s="73" t="s">
        <v>298</v>
      </c>
      <c r="E161" s="75">
        <v>50</v>
      </c>
      <c r="F161" s="76"/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>
        <f t="shared" si="4"/>
        <v>50</v>
      </c>
      <c r="N161" s="25" t="e">
        <f>#REF!</f>
        <v>#REF!</v>
      </c>
    </row>
    <row r="162" spans="1:14" s="26" customFormat="1" ht="18" customHeight="1">
      <c r="A162" s="70">
        <v>21</v>
      </c>
      <c r="B162" s="71"/>
      <c r="C162" s="72" t="s">
        <v>433</v>
      </c>
      <c r="D162" s="73" t="s">
        <v>293</v>
      </c>
      <c r="E162" s="75">
        <v>1</v>
      </c>
      <c r="F162" s="76"/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>
        <f t="shared" si="4"/>
        <v>1</v>
      </c>
      <c r="N162" s="25" t="e">
        <f>#REF!</f>
        <v>#REF!</v>
      </c>
    </row>
    <row r="163" spans="1:14" s="26" customFormat="1" ht="18" customHeight="1">
      <c r="A163" s="70">
        <v>22</v>
      </c>
      <c r="B163" s="71"/>
      <c r="C163" s="72" t="s">
        <v>434</v>
      </c>
      <c r="D163" s="73" t="s">
        <v>298</v>
      </c>
      <c r="E163" s="75">
        <v>2</v>
      </c>
      <c r="F163" s="76"/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>
        <f t="shared" si="4"/>
        <v>2</v>
      </c>
      <c r="N163" s="25" t="e">
        <f>#REF!</f>
        <v>#REF!</v>
      </c>
    </row>
    <row r="164" spans="1:14" s="26" customFormat="1" ht="18" customHeight="1">
      <c r="A164" s="70">
        <v>23</v>
      </c>
      <c r="B164" s="71"/>
      <c r="C164" s="72" t="s">
        <v>303</v>
      </c>
      <c r="D164" s="73" t="s">
        <v>300</v>
      </c>
      <c r="E164" s="75">
        <v>34</v>
      </c>
      <c r="F164" s="76"/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>
        <f t="shared" si="4"/>
        <v>34</v>
      </c>
      <c r="N164" s="25" t="e">
        <f>#REF!</f>
        <v>#REF!</v>
      </c>
    </row>
    <row r="165" spans="1:14" s="26" customFormat="1" ht="18" customHeight="1">
      <c r="A165" s="70">
        <v>24</v>
      </c>
      <c r="B165" s="71"/>
      <c r="C165" s="72" t="s">
        <v>435</v>
      </c>
      <c r="D165" s="73" t="s">
        <v>300</v>
      </c>
      <c r="E165" s="75">
        <v>2</v>
      </c>
      <c r="F165" s="76"/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>
        <f t="shared" si="4"/>
        <v>2</v>
      </c>
      <c r="N165" s="25" t="e">
        <f>#REF!</f>
        <v>#REF!</v>
      </c>
    </row>
    <row r="166" spans="1:14" s="26" customFormat="1" ht="18" customHeight="1">
      <c r="A166" s="70">
        <v>27</v>
      </c>
      <c r="B166" s="71"/>
      <c r="C166" s="72" t="s">
        <v>436</v>
      </c>
      <c r="D166" s="73" t="s">
        <v>300</v>
      </c>
      <c r="E166" s="75">
        <v>17</v>
      </c>
      <c r="F166" s="76"/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>
        <f t="shared" si="4"/>
        <v>17</v>
      </c>
      <c r="N166" s="25" t="e">
        <f>#REF!</f>
        <v>#REF!</v>
      </c>
    </row>
    <row r="167" spans="1:14" s="26" customFormat="1" ht="18" customHeight="1">
      <c r="A167" s="70">
        <v>28</v>
      </c>
      <c r="B167" s="71"/>
      <c r="C167" s="72" t="s">
        <v>437</v>
      </c>
      <c r="D167" s="73" t="s">
        <v>300</v>
      </c>
      <c r="E167" s="75">
        <v>4</v>
      </c>
      <c r="F167" s="76"/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>
        <f t="shared" si="4"/>
        <v>4</v>
      </c>
      <c r="N167" s="25" t="e">
        <f>#REF!</f>
        <v>#REF!</v>
      </c>
    </row>
    <row r="168" spans="1:14" s="26" customFormat="1" ht="18" customHeight="1">
      <c r="A168" s="70">
        <v>29</v>
      </c>
      <c r="B168" s="71"/>
      <c r="C168" s="72" t="s">
        <v>438</v>
      </c>
      <c r="D168" s="73" t="s">
        <v>298</v>
      </c>
      <c r="E168" s="75">
        <v>4</v>
      </c>
      <c r="F168" s="76"/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>
        <f t="shared" si="4"/>
        <v>4</v>
      </c>
      <c r="N168" s="25" t="e">
        <f>#REF!</f>
        <v>#REF!</v>
      </c>
    </row>
    <row r="169" spans="1:14" s="26" customFormat="1" ht="18" customHeight="1">
      <c r="A169" s="70">
        <v>30</v>
      </c>
      <c r="B169" s="71"/>
      <c r="C169" s="72" t="s">
        <v>439</v>
      </c>
      <c r="D169" s="73" t="s">
        <v>352</v>
      </c>
      <c r="E169" s="75">
        <v>2</v>
      </c>
      <c r="F169" s="76"/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>
        <f t="shared" si="4"/>
        <v>2</v>
      </c>
      <c r="N169" s="25" t="e">
        <f>#REF!</f>
        <v>#REF!</v>
      </c>
    </row>
    <row r="170" spans="1:14" s="26" customFormat="1" ht="18" customHeight="1">
      <c r="A170" s="70">
        <v>31</v>
      </c>
      <c r="B170" s="71"/>
      <c r="C170" s="72" t="s">
        <v>440</v>
      </c>
      <c r="D170" s="73" t="s">
        <v>300</v>
      </c>
      <c r="E170" s="75">
        <v>3</v>
      </c>
      <c r="F170" s="76"/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>
        <f t="shared" si="4"/>
        <v>3</v>
      </c>
      <c r="N170" s="25" t="e">
        <f>#REF!</f>
        <v>#REF!</v>
      </c>
    </row>
    <row r="171" spans="1:14" s="26" customFormat="1" ht="18" customHeight="1">
      <c r="A171" s="70">
        <v>32</v>
      </c>
      <c r="B171" s="71"/>
      <c r="C171" s="72" t="s">
        <v>441</v>
      </c>
      <c r="D171" s="73" t="s">
        <v>300</v>
      </c>
      <c r="E171" s="75">
        <v>4</v>
      </c>
      <c r="F171" s="76"/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>
        <f t="shared" si="4"/>
        <v>4</v>
      </c>
      <c r="N171" s="25" t="e">
        <f>#REF!</f>
        <v>#REF!</v>
      </c>
    </row>
    <row r="172" spans="1:14" s="26" customFormat="1" ht="16.5" customHeight="1">
      <c r="A172" s="70">
        <v>34</v>
      </c>
      <c r="B172" s="71"/>
      <c r="C172" s="72" t="s">
        <v>442</v>
      </c>
      <c r="D172" s="73" t="s">
        <v>354</v>
      </c>
      <c r="E172" s="75">
        <v>3</v>
      </c>
      <c r="F172" s="76"/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>
        <f t="shared" si="4"/>
        <v>3</v>
      </c>
      <c r="N172" s="25" t="e">
        <f>#REF!</f>
        <v>#REF!</v>
      </c>
    </row>
    <row r="173" spans="1:14" s="26" customFormat="1" ht="16.5" customHeight="1">
      <c r="A173" s="70">
        <v>35</v>
      </c>
      <c r="B173" s="71"/>
      <c r="C173" s="72" t="s">
        <v>443</v>
      </c>
      <c r="D173" s="73" t="s">
        <v>300</v>
      </c>
      <c r="E173" s="75">
        <v>30</v>
      </c>
      <c r="F173" s="76"/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>
        <f t="shared" si="4"/>
        <v>30</v>
      </c>
      <c r="N173" s="25" t="e">
        <f>#REF!</f>
        <v>#REF!</v>
      </c>
    </row>
    <row r="174" spans="1:14" s="26" customFormat="1" ht="16.5" customHeight="1">
      <c r="A174" s="70">
        <v>36</v>
      </c>
      <c r="B174" s="71"/>
      <c r="C174" s="72" t="s">
        <v>444</v>
      </c>
      <c r="D174" s="73" t="s">
        <v>298</v>
      </c>
      <c r="E174" s="75">
        <v>100</v>
      </c>
      <c r="F174" s="76"/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>
        <f t="shared" si="4"/>
        <v>100</v>
      </c>
      <c r="N174" s="25" t="e">
        <f>#REF!</f>
        <v>#REF!</v>
      </c>
    </row>
    <row r="175" spans="1:14" s="26" customFormat="1" ht="16.5" customHeight="1">
      <c r="A175" s="70">
        <v>37</v>
      </c>
      <c r="B175" s="71"/>
      <c r="C175" s="72" t="s">
        <v>445</v>
      </c>
      <c r="D175" s="73" t="s">
        <v>300</v>
      </c>
      <c r="E175" s="75">
        <v>3</v>
      </c>
      <c r="F175" s="76"/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 t="e">
        <f>#REF!</f>
        <v>#REF!</v>
      </c>
      <c r="L175" s="25" t="e">
        <f>#REF!</f>
        <v>#REF!</v>
      </c>
      <c r="M175" s="25">
        <f t="shared" ref="M175:M208" si="5">E175</f>
        <v>3</v>
      </c>
      <c r="N175" s="25" t="e">
        <f>#REF!</f>
        <v>#REF!</v>
      </c>
    </row>
    <row r="176" spans="1:14" s="26" customFormat="1" ht="16.5" customHeight="1">
      <c r="A176" s="70">
        <v>38</v>
      </c>
      <c r="B176" s="71"/>
      <c r="C176" s="72" t="s">
        <v>446</v>
      </c>
      <c r="D176" s="73" t="s">
        <v>300</v>
      </c>
      <c r="E176" s="75">
        <v>7</v>
      </c>
      <c r="F176" s="76"/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 t="e">
        <f>#REF!</f>
        <v>#REF!</v>
      </c>
      <c r="L176" s="25" t="e">
        <f>#REF!</f>
        <v>#REF!</v>
      </c>
      <c r="M176" s="25">
        <f t="shared" si="5"/>
        <v>7</v>
      </c>
      <c r="N176" s="25" t="e">
        <f>#REF!</f>
        <v>#REF!</v>
      </c>
    </row>
    <row r="177" spans="1:14" s="26" customFormat="1" ht="16.5" customHeight="1">
      <c r="A177" s="70">
        <v>39</v>
      </c>
      <c r="B177" s="71"/>
      <c r="C177" s="72" t="s">
        <v>340</v>
      </c>
      <c r="D177" s="73" t="s">
        <v>293</v>
      </c>
      <c r="E177" s="75">
        <v>7</v>
      </c>
      <c r="F177" s="76"/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 t="e">
        <f>#REF!</f>
        <v>#REF!</v>
      </c>
      <c r="L177" s="25" t="e">
        <f>#REF!</f>
        <v>#REF!</v>
      </c>
      <c r="M177" s="25">
        <f t="shared" si="5"/>
        <v>7</v>
      </c>
      <c r="N177" s="25" t="e">
        <f>#REF!</f>
        <v>#REF!</v>
      </c>
    </row>
    <row r="178" spans="1:14" s="26" customFormat="1" ht="16.5" customHeight="1">
      <c r="A178" s="70">
        <v>40</v>
      </c>
      <c r="B178" s="71"/>
      <c r="C178" s="72" t="s">
        <v>305</v>
      </c>
      <c r="D178" s="73" t="s">
        <v>298</v>
      </c>
      <c r="E178" s="75">
        <v>30</v>
      </c>
      <c r="F178" s="76"/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 t="e">
        <f>#REF!</f>
        <v>#REF!</v>
      </c>
      <c r="L178" s="25" t="e">
        <f>#REF!</f>
        <v>#REF!</v>
      </c>
      <c r="M178" s="25">
        <f t="shared" si="5"/>
        <v>30</v>
      </c>
      <c r="N178" s="25" t="e">
        <f>#REF!</f>
        <v>#REF!</v>
      </c>
    </row>
    <row r="179" spans="1:14" s="26" customFormat="1" ht="24.75" customHeight="1">
      <c r="A179" s="70">
        <v>41</v>
      </c>
      <c r="B179" s="71"/>
      <c r="C179" s="72" t="s">
        <v>447</v>
      </c>
      <c r="D179" s="73" t="s">
        <v>298</v>
      </c>
      <c r="E179" s="75">
        <v>6</v>
      </c>
      <c r="F179" s="76"/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 t="e">
        <f>#REF!</f>
        <v>#REF!</v>
      </c>
      <c r="L179" s="25" t="e">
        <f>#REF!</f>
        <v>#REF!</v>
      </c>
      <c r="M179" s="25">
        <f t="shared" si="5"/>
        <v>6</v>
      </c>
      <c r="N179" s="25" t="e">
        <f>#REF!</f>
        <v>#REF!</v>
      </c>
    </row>
    <row r="180" spans="1:14" s="26" customFormat="1" ht="16.5" customHeight="1">
      <c r="A180" s="70">
        <v>42</v>
      </c>
      <c r="B180" s="71"/>
      <c r="C180" s="72" t="s">
        <v>306</v>
      </c>
      <c r="D180" s="73" t="s">
        <v>307</v>
      </c>
      <c r="E180" s="75">
        <v>18</v>
      </c>
      <c r="F180" s="76"/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>
        <f t="shared" si="5"/>
        <v>18</v>
      </c>
      <c r="N180" s="25" t="e">
        <f>#REF!</f>
        <v>#REF!</v>
      </c>
    </row>
    <row r="181" spans="1:14" s="26" customFormat="1" ht="27" customHeight="1">
      <c r="A181" s="70">
        <v>43</v>
      </c>
      <c r="B181" s="71"/>
      <c r="C181" s="72" t="s">
        <v>448</v>
      </c>
      <c r="D181" s="73" t="s">
        <v>298</v>
      </c>
      <c r="E181" s="75">
        <v>2</v>
      </c>
      <c r="F181" s="76"/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>
        <f t="shared" si="5"/>
        <v>2</v>
      </c>
      <c r="N181" s="25" t="e">
        <f>#REF!</f>
        <v>#REF!</v>
      </c>
    </row>
    <row r="182" spans="1:14" s="26" customFormat="1" ht="27" customHeight="1">
      <c r="A182" s="70">
        <v>44</v>
      </c>
      <c r="B182" s="71"/>
      <c r="C182" s="72" t="s">
        <v>343</v>
      </c>
      <c r="D182" s="73" t="s">
        <v>344</v>
      </c>
      <c r="E182" s="75">
        <v>11</v>
      </c>
      <c r="F182" s="76"/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>
        <f t="shared" si="5"/>
        <v>11</v>
      </c>
      <c r="N182" s="25" t="e">
        <f>#REF!</f>
        <v>#REF!</v>
      </c>
    </row>
    <row r="183" spans="1:14" s="26" customFormat="1" ht="27" customHeight="1">
      <c r="A183" s="70">
        <v>45</v>
      </c>
      <c r="B183" s="71"/>
      <c r="C183" s="72" t="s">
        <v>343</v>
      </c>
      <c r="D183" s="73" t="s">
        <v>298</v>
      </c>
      <c r="E183" s="75">
        <v>20</v>
      </c>
      <c r="F183" s="76"/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>
        <f t="shared" si="5"/>
        <v>20</v>
      </c>
      <c r="N183" s="25" t="e">
        <f>#REF!</f>
        <v>#REF!</v>
      </c>
    </row>
    <row r="184" spans="1:14" s="26" customFormat="1" ht="15.75" customHeight="1">
      <c r="A184" s="70">
        <v>46</v>
      </c>
      <c r="B184" s="71"/>
      <c r="C184" s="72" t="s">
        <v>449</v>
      </c>
      <c r="D184" s="73" t="s">
        <v>450</v>
      </c>
      <c r="E184" s="75">
        <v>8</v>
      </c>
      <c r="F184" s="76"/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>
        <f t="shared" si="5"/>
        <v>8</v>
      </c>
      <c r="N184" s="25" t="e">
        <f>#REF!</f>
        <v>#REF!</v>
      </c>
    </row>
    <row r="185" spans="1:14" s="26" customFormat="1" ht="15.75" customHeight="1">
      <c r="A185" s="70">
        <v>47</v>
      </c>
      <c r="B185" s="71"/>
      <c r="C185" s="72" t="s">
        <v>451</v>
      </c>
      <c r="D185" s="73" t="s">
        <v>300</v>
      </c>
      <c r="E185" s="75">
        <v>40</v>
      </c>
      <c r="F185" s="76"/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>
        <f t="shared" si="5"/>
        <v>40</v>
      </c>
      <c r="N185" s="25" t="e">
        <f>#REF!</f>
        <v>#REF!</v>
      </c>
    </row>
    <row r="186" spans="1:14" s="26" customFormat="1" ht="15.75" customHeight="1">
      <c r="A186" s="70">
        <v>48</v>
      </c>
      <c r="B186" s="71"/>
      <c r="C186" s="72" t="s">
        <v>452</v>
      </c>
      <c r="D186" s="73" t="s">
        <v>298</v>
      </c>
      <c r="E186" s="75">
        <v>1</v>
      </c>
      <c r="F186" s="76"/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>
        <f t="shared" si="5"/>
        <v>1</v>
      </c>
      <c r="N186" s="25" t="e">
        <f>#REF!</f>
        <v>#REF!</v>
      </c>
    </row>
    <row r="187" spans="1:14" s="26" customFormat="1" ht="15.75" customHeight="1">
      <c r="A187" s="70">
        <v>49</v>
      </c>
      <c r="B187" s="71"/>
      <c r="C187" s="72" t="s">
        <v>453</v>
      </c>
      <c r="D187" s="73" t="s">
        <v>354</v>
      </c>
      <c r="E187" s="75">
        <v>744</v>
      </c>
      <c r="F187" s="76"/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>
        <f t="shared" si="5"/>
        <v>744</v>
      </c>
      <c r="N187" s="25" t="e">
        <f>#REF!</f>
        <v>#REF!</v>
      </c>
    </row>
    <row r="188" spans="1:14" s="26" customFormat="1" ht="15.75" customHeight="1">
      <c r="A188" s="70">
        <v>50</v>
      </c>
      <c r="B188" s="71"/>
      <c r="C188" s="72" t="s">
        <v>454</v>
      </c>
      <c r="D188" s="73" t="s">
        <v>300</v>
      </c>
      <c r="E188" s="75">
        <v>3</v>
      </c>
      <c r="F188" s="76"/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>
        <f t="shared" si="5"/>
        <v>3</v>
      </c>
      <c r="N188" s="25" t="e">
        <f>#REF!</f>
        <v>#REF!</v>
      </c>
    </row>
    <row r="189" spans="1:14" s="26" customFormat="1" ht="15.75" customHeight="1">
      <c r="A189" s="70">
        <v>51</v>
      </c>
      <c r="B189" s="71"/>
      <c r="C189" s="72" t="s">
        <v>455</v>
      </c>
      <c r="D189" s="73" t="s">
        <v>386</v>
      </c>
      <c r="E189" s="75">
        <v>84</v>
      </c>
      <c r="F189" s="76"/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>
        <f t="shared" si="5"/>
        <v>84</v>
      </c>
      <c r="N189" s="25" t="e">
        <f>#REF!</f>
        <v>#REF!</v>
      </c>
    </row>
    <row r="190" spans="1:14" s="26" customFormat="1" ht="15.75" customHeight="1">
      <c r="A190" s="70">
        <v>52</v>
      </c>
      <c r="B190" s="71"/>
      <c r="C190" s="72" t="s">
        <v>456</v>
      </c>
      <c r="D190" s="73" t="s">
        <v>298</v>
      </c>
      <c r="E190" s="75">
        <v>71</v>
      </c>
      <c r="F190" s="76"/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>
        <f t="shared" si="5"/>
        <v>71</v>
      </c>
      <c r="N190" s="25" t="e">
        <f>#REF!</f>
        <v>#REF!</v>
      </c>
    </row>
    <row r="191" spans="1:14" s="26" customFormat="1" ht="15.75" customHeight="1">
      <c r="A191" s="70">
        <v>53</v>
      </c>
      <c r="B191" s="71"/>
      <c r="C191" s="72" t="s">
        <v>457</v>
      </c>
      <c r="D191" s="73" t="s">
        <v>300</v>
      </c>
      <c r="E191" s="75">
        <v>169</v>
      </c>
      <c r="F191" s="76"/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 t="e">
        <f>#REF!</f>
        <v>#REF!</v>
      </c>
      <c r="L191" s="25" t="e">
        <f>#REF!</f>
        <v>#REF!</v>
      </c>
      <c r="M191" s="25">
        <f t="shared" si="5"/>
        <v>169</v>
      </c>
      <c r="N191" s="25" t="e">
        <f>#REF!</f>
        <v>#REF!</v>
      </c>
    </row>
    <row r="192" spans="1:14" s="26" customFormat="1" ht="17.25" customHeight="1">
      <c r="A192" s="70">
        <v>54</v>
      </c>
      <c r="B192" s="71"/>
      <c r="C192" s="72" t="s">
        <v>458</v>
      </c>
      <c r="D192" s="73" t="s">
        <v>313</v>
      </c>
      <c r="E192" s="75">
        <v>500</v>
      </c>
      <c r="F192" s="76"/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 t="e">
        <f>#REF!</f>
        <v>#REF!</v>
      </c>
      <c r="L192" s="25" t="e">
        <f>#REF!</f>
        <v>#REF!</v>
      </c>
      <c r="M192" s="25">
        <f t="shared" si="5"/>
        <v>500</v>
      </c>
      <c r="N192" s="25" t="e">
        <f>#REF!</f>
        <v>#REF!</v>
      </c>
    </row>
    <row r="193" spans="1:14" s="26" customFormat="1" ht="17.25" customHeight="1">
      <c r="A193" s="70">
        <v>55</v>
      </c>
      <c r="B193" s="71"/>
      <c r="C193" s="72" t="s">
        <v>371</v>
      </c>
      <c r="D193" s="73" t="s">
        <v>372</v>
      </c>
      <c r="E193" s="75">
        <v>3</v>
      </c>
      <c r="F193" s="76"/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 t="e">
        <f>#REF!</f>
        <v>#REF!</v>
      </c>
      <c r="L193" s="25" t="e">
        <f>#REF!</f>
        <v>#REF!</v>
      </c>
      <c r="M193" s="25">
        <f t="shared" si="5"/>
        <v>3</v>
      </c>
      <c r="N193" s="25" t="e">
        <f>#REF!</f>
        <v>#REF!</v>
      </c>
    </row>
    <row r="194" spans="1:14" s="26" customFormat="1" ht="17.25" customHeight="1">
      <c r="A194" s="70">
        <v>56</v>
      </c>
      <c r="B194" s="71"/>
      <c r="C194" s="72" t="s">
        <v>459</v>
      </c>
      <c r="D194" s="73" t="s">
        <v>302</v>
      </c>
      <c r="E194" s="75">
        <v>9</v>
      </c>
      <c r="F194" s="76"/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 t="e">
        <f>#REF!</f>
        <v>#REF!</v>
      </c>
      <c r="L194" s="25" t="e">
        <f>#REF!</f>
        <v>#REF!</v>
      </c>
      <c r="M194" s="25">
        <f t="shared" si="5"/>
        <v>9</v>
      </c>
      <c r="N194" s="25" t="e">
        <f>#REF!</f>
        <v>#REF!</v>
      </c>
    </row>
    <row r="195" spans="1:14" s="26" customFormat="1" ht="17.25" customHeight="1">
      <c r="A195" s="70">
        <v>57</v>
      </c>
      <c r="B195" s="71"/>
      <c r="C195" s="72" t="s">
        <v>460</v>
      </c>
      <c r="D195" s="73" t="s">
        <v>293</v>
      </c>
      <c r="E195" s="75">
        <v>180</v>
      </c>
      <c r="F195" s="76"/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 t="e">
        <f>#REF!</f>
        <v>#REF!</v>
      </c>
      <c r="L195" s="25" t="e">
        <f>#REF!</f>
        <v>#REF!</v>
      </c>
      <c r="M195" s="25">
        <f t="shared" si="5"/>
        <v>180</v>
      </c>
      <c r="N195" s="25" t="e">
        <f>#REF!</f>
        <v>#REF!</v>
      </c>
    </row>
    <row r="196" spans="1:14" s="26" customFormat="1" ht="17.25" customHeight="1">
      <c r="A196" s="70">
        <v>58</v>
      </c>
      <c r="B196" s="71"/>
      <c r="C196" s="72" t="s">
        <v>315</v>
      </c>
      <c r="D196" s="73" t="s">
        <v>298</v>
      </c>
      <c r="E196" s="75">
        <v>15</v>
      </c>
      <c r="F196" s="76"/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 t="e">
        <f>#REF!</f>
        <v>#REF!</v>
      </c>
      <c r="L196" s="25" t="e">
        <f>#REF!</f>
        <v>#REF!</v>
      </c>
      <c r="M196" s="25">
        <f t="shared" si="5"/>
        <v>15</v>
      </c>
      <c r="N196" s="25" t="e">
        <f>#REF!</f>
        <v>#REF!</v>
      </c>
    </row>
    <row r="197" spans="1:14" s="26" customFormat="1" ht="17.25" customHeight="1">
      <c r="A197" s="70">
        <v>59</v>
      </c>
      <c r="B197" s="71"/>
      <c r="C197" s="72" t="s">
        <v>461</v>
      </c>
      <c r="D197" s="73" t="s">
        <v>428</v>
      </c>
      <c r="E197" s="75">
        <v>100</v>
      </c>
      <c r="F197" s="76"/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>
        <f t="shared" si="5"/>
        <v>100</v>
      </c>
      <c r="N197" s="25" t="e">
        <f>#REF!</f>
        <v>#REF!</v>
      </c>
    </row>
    <row r="198" spans="1:14" s="26" customFormat="1" ht="17.25" customHeight="1">
      <c r="A198" s="70">
        <v>60</v>
      </c>
      <c r="B198" s="71"/>
      <c r="C198" s="72" t="s">
        <v>462</v>
      </c>
      <c r="D198" s="73" t="s">
        <v>428</v>
      </c>
      <c r="E198" s="75">
        <v>490</v>
      </c>
      <c r="F198" s="76"/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>
        <f t="shared" si="5"/>
        <v>490</v>
      </c>
      <c r="N198" s="25" t="e">
        <f>#REF!</f>
        <v>#REF!</v>
      </c>
    </row>
    <row r="199" spans="1:14" s="26" customFormat="1" ht="17.25" customHeight="1">
      <c r="A199" s="70">
        <v>61</v>
      </c>
      <c r="B199" s="71"/>
      <c r="C199" s="72" t="s">
        <v>463</v>
      </c>
      <c r="D199" s="73" t="s">
        <v>300</v>
      </c>
      <c r="E199" s="75">
        <v>31</v>
      </c>
      <c r="F199" s="76"/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>
        <f t="shared" si="5"/>
        <v>31</v>
      </c>
      <c r="N199" s="25" t="e">
        <f>#REF!</f>
        <v>#REF!</v>
      </c>
    </row>
    <row r="200" spans="1:14" s="26" customFormat="1" ht="17.25" customHeight="1">
      <c r="A200" s="70">
        <v>62</v>
      </c>
      <c r="B200" s="71"/>
      <c r="C200" s="72" t="s">
        <v>464</v>
      </c>
      <c r="D200" s="73" t="s">
        <v>386</v>
      </c>
      <c r="E200" s="75">
        <v>14</v>
      </c>
      <c r="F200" s="76"/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>
        <f t="shared" si="5"/>
        <v>14</v>
      </c>
      <c r="N200" s="25" t="e">
        <f>#REF!</f>
        <v>#REF!</v>
      </c>
    </row>
    <row r="201" spans="1:14" s="26" customFormat="1" ht="17.25" customHeight="1">
      <c r="A201" s="70">
        <v>63</v>
      </c>
      <c r="B201" s="71"/>
      <c r="C201" s="72" t="s">
        <v>465</v>
      </c>
      <c r="D201" s="73" t="s">
        <v>300</v>
      </c>
      <c r="E201" s="75">
        <v>30</v>
      </c>
      <c r="F201" s="76"/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>
        <f t="shared" si="5"/>
        <v>30</v>
      </c>
      <c r="N201" s="25" t="e">
        <f>#REF!</f>
        <v>#REF!</v>
      </c>
    </row>
    <row r="202" spans="1:14" s="26" customFormat="1" ht="17.25" customHeight="1">
      <c r="A202" s="70">
        <v>64</v>
      </c>
      <c r="B202" s="71"/>
      <c r="C202" s="72" t="s">
        <v>466</v>
      </c>
      <c r="D202" s="73" t="s">
        <v>300</v>
      </c>
      <c r="E202" s="75">
        <v>10</v>
      </c>
      <c r="F202" s="76"/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>
        <f t="shared" si="5"/>
        <v>10</v>
      </c>
      <c r="N202" s="25" t="e">
        <f>#REF!</f>
        <v>#REF!</v>
      </c>
    </row>
    <row r="203" spans="1:14" s="26" customFormat="1" ht="17.25" customHeight="1">
      <c r="A203" s="70">
        <v>65</v>
      </c>
      <c r="B203" s="71"/>
      <c r="C203" s="72" t="s">
        <v>383</v>
      </c>
      <c r="D203" s="73" t="s">
        <v>354</v>
      </c>
      <c r="E203" s="75">
        <v>184</v>
      </c>
      <c r="F203" s="76"/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>
        <f t="shared" si="5"/>
        <v>184</v>
      </c>
      <c r="N203" s="25" t="e">
        <f>#REF!</f>
        <v>#REF!</v>
      </c>
    </row>
    <row r="204" spans="1:14" s="26" customFormat="1" ht="17.25" customHeight="1">
      <c r="A204" s="70">
        <v>66</v>
      </c>
      <c r="B204" s="71"/>
      <c r="C204" s="72" t="s">
        <v>467</v>
      </c>
      <c r="D204" s="73" t="s">
        <v>300</v>
      </c>
      <c r="E204" s="75">
        <v>63</v>
      </c>
      <c r="F204" s="76"/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>
        <f t="shared" si="5"/>
        <v>63</v>
      </c>
      <c r="N204" s="25" t="e">
        <f>#REF!</f>
        <v>#REF!</v>
      </c>
    </row>
    <row r="205" spans="1:14" s="26" customFormat="1" ht="17.25" customHeight="1">
      <c r="A205" s="70">
        <v>67</v>
      </c>
      <c r="B205" s="71"/>
      <c r="C205" s="72" t="s">
        <v>468</v>
      </c>
      <c r="D205" s="73" t="s">
        <v>322</v>
      </c>
      <c r="E205" s="75">
        <v>8</v>
      </c>
      <c r="F205" s="76"/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>
        <f t="shared" si="5"/>
        <v>8</v>
      </c>
      <c r="N205" s="25" t="e">
        <f>#REF!</f>
        <v>#REF!</v>
      </c>
    </row>
    <row r="206" spans="1:14" s="26" customFormat="1" ht="16.5" customHeight="1">
      <c r="A206" s="70">
        <v>68</v>
      </c>
      <c r="B206" s="71"/>
      <c r="C206" s="72" t="s">
        <v>469</v>
      </c>
      <c r="D206" s="73" t="s">
        <v>300</v>
      </c>
      <c r="E206" s="75">
        <v>50</v>
      </c>
      <c r="F206" s="76"/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>
        <f t="shared" si="5"/>
        <v>50</v>
      </c>
      <c r="N206" s="25" t="e">
        <f>#REF!</f>
        <v>#REF!</v>
      </c>
    </row>
    <row r="207" spans="1:14" s="26" customFormat="1" ht="16.5" customHeight="1">
      <c r="A207" s="70">
        <v>69</v>
      </c>
      <c r="B207" s="71"/>
      <c r="C207" s="72" t="s">
        <v>470</v>
      </c>
      <c r="D207" s="73" t="s">
        <v>300</v>
      </c>
      <c r="E207" s="75">
        <v>10</v>
      </c>
      <c r="F207" s="76"/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>
        <f t="shared" si="5"/>
        <v>10</v>
      </c>
      <c r="N207" s="25" t="e">
        <f>#REF!</f>
        <v>#REF!</v>
      </c>
    </row>
    <row r="208" spans="1:14" s="26" customFormat="1" ht="16.5" customHeight="1">
      <c r="A208" s="70">
        <v>70</v>
      </c>
      <c r="B208" s="71"/>
      <c r="C208" s="72" t="s">
        <v>471</v>
      </c>
      <c r="D208" s="73" t="s">
        <v>298</v>
      </c>
      <c r="E208" s="75">
        <v>2</v>
      </c>
      <c r="F208" s="76"/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 t="e">
        <f>#REF!</f>
        <v>#REF!</v>
      </c>
      <c r="L208" s="25" t="e">
        <f>#REF!</f>
        <v>#REF!</v>
      </c>
      <c r="M208" s="25">
        <f t="shared" si="5"/>
        <v>2</v>
      </c>
      <c r="N208" s="25" t="e">
        <f>#REF!</f>
        <v>#REF!</v>
      </c>
    </row>
    <row r="209" spans="1:14" s="102" customFormat="1" ht="16.5" customHeight="1" thickBot="1">
      <c r="A209" s="87"/>
      <c r="B209" s="60"/>
      <c r="C209" s="61"/>
      <c r="D209" s="62"/>
      <c r="E209" s="64"/>
      <c r="F209" s="118"/>
      <c r="G209" s="66"/>
      <c r="H209" s="66"/>
      <c r="I209" s="66"/>
      <c r="J209" s="66"/>
      <c r="K209" s="66"/>
      <c r="L209" s="66"/>
      <c r="M209" s="66"/>
      <c r="N209" s="66"/>
    </row>
    <row r="210" spans="1:14" s="24" customFormat="1" ht="18" customHeight="1" thickBot="1">
      <c r="A210" s="85"/>
      <c r="B210" s="21"/>
      <c r="C210" s="115" t="s">
        <v>708</v>
      </c>
      <c r="D210" s="21"/>
      <c r="E210" s="22"/>
      <c r="F210" s="23"/>
    </row>
    <row r="211" spans="1:14" s="17" customFormat="1" ht="13.5" customHeight="1"/>
    <row r="212" spans="1:14" s="26" customFormat="1" ht="16.5" customHeight="1">
      <c r="A212" s="70">
        <v>1</v>
      </c>
      <c r="B212" s="71"/>
      <c r="C212" s="72" t="s">
        <v>472</v>
      </c>
      <c r="D212" s="73" t="s">
        <v>298</v>
      </c>
      <c r="E212" s="75">
        <v>850</v>
      </c>
      <c r="F212" s="76"/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 t="e">
        <f>#REF!</f>
        <v>#REF!</v>
      </c>
      <c r="L212" s="25" t="e">
        <f>#REF!</f>
        <v>#REF!</v>
      </c>
      <c r="M212" s="25">
        <f t="shared" ref="M212:M275" si="6">E212</f>
        <v>850</v>
      </c>
      <c r="N212" s="25" t="e">
        <f>#REF!</f>
        <v>#REF!</v>
      </c>
    </row>
    <row r="213" spans="1:14" s="26" customFormat="1" ht="16.5" customHeight="1">
      <c r="A213" s="70">
        <v>2</v>
      </c>
      <c r="B213" s="71"/>
      <c r="C213" s="72" t="s">
        <v>473</v>
      </c>
      <c r="D213" s="73" t="s">
        <v>293</v>
      </c>
      <c r="E213" s="75">
        <v>1300</v>
      </c>
      <c r="F213" s="76"/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 t="e">
        <f>#REF!</f>
        <v>#REF!</v>
      </c>
      <c r="L213" s="25" t="e">
        <f>#REF!</f>
        <v>#REF!</v>
      </c>
      <c r="M213" s="25">
        <f t="shared" si="6"/>
        <v>1300</v>
      </c>
      <c r="N213" s="25" t="e">
        <f>#REF!</f>
        <v>#REF!</v>
      </c>
    </row>
    <row r="214" spans="1:14" s="26" customFormat="1" ht="16.5" customHeight="1">
      <c r="A214" s="70">
        <v>3</v>
      </c>
      <c r="B214" s="71"/>
      <c r="C214" s="72" t="s">
        <v>474</v>
      </c>
      <c r="D214" s="73" t="s">
        <v>293</v>
      </c>
      <c r="E214" s="75">
        <v>158</v>
      </c>
      <c r="F214" s="76"/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>
        <f t="shared" si="6"/>
        <v>158</v>
      </c>
      <c r="N214" s="25" t="e">
        <f>#REF!</f>
        <v>#REF!</v>
      </c>
    </row>
    <row r="215" spans="1:14" s="26" customFormat="1" ht="16.5" customHeight="1">
      <c r="A215" s="70">
        <v>4</v>
      </c>
      <c r="B215" s="71"/>
      <c r="C215" s="72" t="s">
        <v>475</v>
      </c>
      <c r="D215" s="73" t="s">
        <v>293</v>
      </c>
      <c r="E215" s="75">
        <v>10640</v>
      </c>
      <c r="F215" s="76"/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>
        <f t="shared" si="6"/>
        <v>10640</v>
      </c>
      <c r="N215" s="25" t="e">
        <f>#REF!</f>
        <v>#REF!</v>
      </c>
    </row>
    <row r="216" spans="1:14" s="26" customFormat="1" ht="16.5" customHeight="1">
      <c r="A216" s="70">
        <v>5</v>
      </c>
      <c r="B216" s="71"/>
      <c r="C216" s="72" t="s">
        <v>476</v>
      </c>
      <c r="D216" s="73" t="s">
        <v>293</v>
      </c>
      <c r="E216" s="75">
        <v>37191</v>
      </c>
      <c r="F216" s="76"/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>
        <f t="shared" si="6"/>
        <v>37191</v>
      </c>
      <c r="N216" s="25" t="e">
        <f>#REF!</f>
        <v>#REF!</v>
      </c>
    </row>
    <row r="217" spans="1:14" s="26" customFormat="1" ht="16.5" customHeight="1">
      <c r="A217" s="70">
        <v>6</v>
      </c>
      <c r="B217" s="71"/>
      <c r="C217" s="72" t="s">
        <v>477</v>
      </c>
      <c r="D217" s="73" t="s">
        <v>298</v>
      </c>
      <c r="E217" s="75">
        <v>24</v>
      </c>
      <c r="F217" s="76"/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>
        <f t="shared" si="6"/>
        <v>24</v>
      </c>
      <c r="N217" s="25" t="e">
        <f>#REF!</f>
        <v>#REF!</v>
      </c>
    </row>
    <row r="218" spans="1:14" s="26" customFormat="1" ht="16.5" customHeight="1">
      <c r="A218" s="70">
        <v>7</v>
      </c>
      <c r="B218" s="71"/>
      <c r="C218" s="72" t="s">
        <v>478</v>
      </c>
      <c r="D218" s="73" t="s">
        <v>293</v>
      </c>
      <c r="E218" s="75">
        <v>6900</v>
      </c>
      <c r="F218" s="76"/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>
        <f t="shared" si="6"/>
        <v>6900</v>
      </c>
      <c r="N218" s="25" t="e">
        <f>#REF!</f>
        <v>#REF!</v>
      </c>
    </row>
    <row r="219" spans="1:14" s="26" customFormat="1" ht="16.5" customHeight="1">
      <c r="A219" s="70">
        <v>8</v>
      </c>
      <c r="B219" s="71"/>
      <c r="C219" s="72" t="s">
        <v>479</v>
      </c>
      <c r="D219" s="73" t="s">
        <v>298</v>
      </c>
      <c r="E219" s="75">
        <v>300</v>
      </c>
      <c r="F219" s="76"/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>
        <f t="shared" si="6"/>
        <v>300</v>
      </c>
      <c r="N219" s="25" t="e">
        <f>#REF!</f>
        <v>#REF!</v>
      </c>
    </row>
    <row r="220" spans="1:14" s="26" customFormat="1" ht="16.5" customHeight="1">
      <c r="A220" s="70">
        <v>9</v>
      </c>
      <c r="B220" s="71"/>
      <c r="C220" s="72" t="s">
        <v>480</v>
      </c>
      <c r="D220" s="73" t="s">
        <v>300</v>
      </c>
      <c r="E220" s="75">
        <v>190</v>
      </c>
      <c r="F220" s="76"/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>
        <f t="shared" si="6"/>
        <v>190</v>
      </c>
      <c r="N220" s="25" t="e">
        <f>#REF!</f>
        <v>#REF!</v>
      </c>
    </row>
    <row r="221" spans="1:14" s="26" customFormat="1" ht="13.5" customHeight="1">
      <c r="A221" s="70">
        <v>10</v>
      </c>
      <c r="B221" s="71"/>
      <c r="C221" s="72" t="s">
        <v>480</v>
      </c>
      <c r="D221" s="73" t="s">
        <v>354</v>
      </c>
      <c r="E221" s="75">
        <v>32</v>
      </c>
      <c r="F221" s="76"/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>
        <f t="shared" si="6"/>
        <v>32</v>
      </c>
      <c r="N221" s="25" t="e">
        <f>#REF!</f>
        <v>#REF!</v>
      </c>
    </row>
    <row r="222" spans="1:14" s="26" customFormat="1" ht="13.5" customHeight="1">
      <c r="A222" s="70">
        <v>11</v>
      </c>
      <c r="B222" s="71"/>
      <c r="C222" s="72" t="s">
        <v>481</v>
      </c>
      <c r="D222" s="73" t="s">
        <v>300</v>
      </c>
      <c r="E222" s="75">
        <v>491</v>
      </c>
      <c r="F222" s="76"/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>
        <f t="shared" si="6"/>
        <v>491</v>
      </c>
      <c r="N222" s="25" t="e">
        <f>#REF!</f>
        <v>#REF!</v>
      </c>
    </row>
    <row r="223" spans="1:14" s="26" customFormat="1" ht="13.5" customHeight="1">
      <c r="A223" s="70">
        <v>12</v>
      </c>
      <c r="B223" s="71"/>
      <c r="C223" s="72" t="s">
        <v>482</v>
      </c>
      <c r="D223" s="73" t="s">
        <v>300</v>
      </c>
      <c r="E223" s="75">
        <v>230</v>
      </c>
      <c r="F223" s="76"/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>
        <f t="shared" si="6"/>
        <v>230</v>
      </c>
      <c r="N223" s="25" t="e">
        <f>#REF!</f>
        <v>#REF!</v>
      </c>
    </row>
    <row r="224" spans="1:14" s="26" customFormat="1" ht="13.5" customHeight="1">
      <c r="A224" s="70">
        <v>13</v>
      </c>
      <c r="B224" s="71"/>
      <c r="C224" s="72" t="s">
        <v>483</v>
      </c>
      <c r="D224" s="73" t="s">
        <v>300</v>
      </c>
      <c r="E224" s="75">
        <v>40</v>
      </c>
      <c r="F224" s="76"/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>
        <f t="shared" si="6"/>
        <v>40</v>
      </c>
      <c r="N224" s="25" t="e">
        <f>#REF!</f>
        <v>#REF!</v>
      </c>
    </row>
    <row r="225" spans="1:14" s="26" customFormat="1" ht="15" customHeight="1">
      <c r="A225" s="70">
        <v>14</v>
      </c>
      <c r="B225" s="71"/>
      <c r="C225" s="72" t="s">
        <v>484</v>
      </c>
      <c r="D225" s="73" t="s">
        <v>300</v>
      </c>
      <c r="E225" s="75">
        <v>3270</v>
      </c>
      <c r="F225" s="76"/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 t="e">
        <f>#REF!</f>
        <v>#REF!</v>
      </c>
      <c r="L225" s="25" t="e">
        <f>#REF!</f>
        <v>#REF!</v>
      </c>
      <c r="M225" s="25">
        <f t="shared" si="6"/>
        <v>3270</v>
      </c>
      <c r="N225" s="25" t="e">
        <f>#REF!</f>
        <v>#REF!</v>
      </c>
    </row>
    <row r="226" spans="1:14" s="26" customFormat="1" ht="16.5" customHeight="1">
      <c r="A226" s="70">
        <v>15</v>
      </c>
      <c r="B226" s="71"/>
      <c r="C226" s="72" t="s">
        <v>485</v>
      </c>
      <c r="D226" s="73" t="s">
        <v>300</v>
      </c>
      <c r="E226" s="75">
        <v>5520</v>
      </c>
      <c r="F226" s="76"/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 t="e">
        <f>#REF!</f>
        <v>#REF!</v>
      </c>
      <c r="L226" s="25" t="e">
        <f>#REF!</f>
        <v>#REF!</v>
      </c>
      <c r="M226" s="25">
        <f t="shared" si="6"/>
        <v>5520</v>
      </c>
      <c r="N226" s="25" t="e">
        <f>#REF!</f>
        <v>#REF!</v>
      </c>
    </row>
    <row r="227" spans="1:14" s="26" customFormat="1" ht="16.5" customHeight="1">
      <c r="A227" s="70">
        <v>16</v>
      </c>
      <c r="B227" s="71"/>
      <c r="C227" s="72" t="s">
        <v>486</v>
      </c>
      <c r="D227" s="73" t="s">
        <v>313</v>
      </c>
      <c r="E227" s="75">
        <v>190</v>
      </c>
      <c r="F227" s="76"/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 t="e">
        <f>#REF!</f>
        <v>#REF!</v>
      </c>
      <c r="L227" s="25" t="e">
        <f>#REF!</f>
        <v>#REF!</v>
      </c>
      <c r="M227" s="25">
        <f t="shared" si="6"/>
        <v>190</v>
      </c>
      <c r="N227" s="25" t="e">
        <f>#REF!</f>
        <v>#REF!</v>
      </c>
    </row>
    <row r="228" spans="1:14" s="26" customFormat="1" ht="16.5" customHeight="1">
      <c r="A228" s="70">
        <v>17</v>
      </c>
      <c r="B228" s="71"/>
      <c r="C228" s="72" t="s">
        <v>487</v>
      </c>
      <c r="D228" s="73" t="s">
        <v>358</v>
      </c>
      <c r="E228" s="75">
        <v>2120</v>
      </c>
      <c r="F228" s="76"/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 t="e">
        <f>#REF!</f>
        <v>#REF!</v>
      </c>
      <c r="L228" s="25" t="e">
        <f>#REF!</f>
        <v>#REF!</v>
      </c>
      <c r="M228" s="25">
        <f t="shared" si="6"/>
        <v>2120</v>
      </c>
      <c r="N228" s="25" t="e">
        <f>#REF!</f>
        <v>#REF!</v>
      </c>
    </row>
    <row r="229" spans="1:14" s="26" customFormat="1" ht="16.5" customHeight="1">
      <c r="A229" s="70">
        <v>18</v>
      </c>
      <c r="B229" s="71"/>
      <c r="C229" s="72" t="s">
        <v>488</v>
      </c>
      <c r="D229" s="73" t="s">
        <v>293</v>
      </c>
      <c r="E229" s="75">
        <v>120</v>
      </c>
      <c r="F229" s="76"/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 t="e">
        <f>#REF!</f>
        <v>#REF!</v>
      </c>
      <c r="L229" s="25" t="e">
        <f>#REF!</f>
        <v>#REF!</v>
      </c>
      <c r="M229" s="25">
        <f t="shared" si="6"/>
        <v>120</v>
      </c>
      <c r="N229" s="25" t="e">
        <f>#REF!</f>
        <v>#REF!</v>
      </c>
    </row>
    <row r="230" spans="1:14" s="26" customFormat="1" ht="16.5" customHeight="1">
      <c r="A230" s="70">
        <v>19</v>
      </c>
      <c r="B230" s="71"/>
      <c r="C230" s="72" t="s">
        <v>489</v>
      </c>
      <c r="D230" s="73" t="s">
        <v>300</v>
      </c>
      <c r="E230" s="75">
        <v>373</v>
      </c>
      <c r="F230" s="76"/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 t="e">
        <f>#REF!</f>
        <v>#REF!</v>
      </c>
      <c r="L230" s="25" t="e">
        <f>#REF!</f>
        <v>#REF!</v>
      </c>
      <c r="M230" s="25">
        <f t="shared" si="6"/>
        <v>373</v>
      </c>
      <c r="N230" s="25" t="e">
        <f>#REF!</f>
        <v>#REF!</v>
      </c>
    </row>
    <row r="231" spans="1:14" s="26" customFormat="1" ht="16.5" customHeight="1">
      <c r="A231" s="70">
        <v>20</v>
      </c>
      <c r="B231" s="71"/>
      <c r="C231" s="72" t="s">
        <v>490</v>
      </c>
      <c r="D231" s="73" t="s">
        <v>293</v>
      </c>
      <c r="E231" s="75">
        <v>10620</v>
      </c>
      <c r="F231" s="76"/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>
        <f t="shared" si="6"/>
        <v>10620</v>
      </c>
      <c r="N231" s="25" t="e">
        <f>#REF!</f>
        <v>#REF!</v>
      </c>
    </row>
    <row r="232" spans="1:14" s="26" customFormat="1" ht="16.5" customHeight="1">
      <c r="A232" s="70">
        <v>21</v>
      </c>
      <c r="B232" s="71"/>
      <c r="C232" s="72" t="s">
        <v>491</v>
      </c>
      <c r="D232" s="73" t="s">
        <v>293</v>
      </c>
      <c r="E232" s="75">
        <v>3990</v>
      </c>
      <c r="F232" s="76"/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>
        <f t="shared" si="6"/>
        <v>3990</v>
      </c>
      <c r="N232" s="25" t="e">
        <f>#REF!</f>
        <v>#REF!</v>
      </c>
    </row>
    <row r="233" spans="1:14" s="26" customFormat="1" ht="16.5" customHeight="1">
      <c r="A233" s="70">
        <v>22</v>
      </c>
      <c r="B233" s="71"/>
      <c r="C233" s="72" t="s">
        <v>492</v>
      </c>
      <c r="D233" s="73" t="s">
        <v>300</v>
      </c>
      <c r="E233" s="75">
        <v>437</v>
      </c>
      <c r="F233" s="76"/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>
        <f t="shared" si="6"/>
        <v>437</v>
      </c>
      <c r="N233" s="25" t="e">
        <f>#REF!</f>
        <v>#REF!</v>
      </c>
    </row>
    <row r="234" spans="1:14" s="26" customFormat="1" ht="16.5" customHeight="1">
      <c r="A234" s="70">
        <v>23</v>
      </c>
      <c r="B234" s="71"/>
      <c r="C234" s="72" t="s">
        <v>493</v>
      </c>
      <c r="D234" s="73" t="s">
        <v>293</v>
      </c>
      <c r="E234" s="75">
        <v>1</v>
      </c>
      <c r="F234" s="76"/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>
        <f t="shared" si="6"/>
        <v>1</v>
      </c>
      <c r="N234" s="25" t="e">
        <f>#REF!</f>
        <v>#REF!</v>
      </c>
    </row>
    <row r="235" spans="1:14" s="26" customFormat="1" ht="16.5" customHeight="1">
      <c r="A235" s="70">
        <v>24</v>
      </c>
      <c r="B235" s="71"/>
      <c r="C235" s="72" t="s">
        <v>494</v>
      </c>
      <c r="D235" s="73" t="s">
        <v>293</v>
      </c>
      <c r="E235" s="75">
        <v>5</v>
      </c>
      <c r="F235" s="76"/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>
        <f t="shared" si="6"/>
        <v>5</v>
      </c>
      <c r="N235" s="25" t="e">
        <f>#REF!</f>
        <v>#REF!</v>
      </c>
    </row>
    <row r="236" spans="1:14" s="26" customFormat="1" ht="16.5" customHeight="1">
      <c r="A236" s="70">
        <v>25</v>
      </c>
      <c r="B236" s="71"/>
      <c r="C236" s="72" t="s">
        <v>495</v>
      </c>
      <c r="D236" s="73" t="s">
        <v>293</v>
      </c>
      <c r="E236" s="75">
        <v>40</v>
      </c>
      <c r="F236" s="76"/>
      <c r="G236" s="25" t="e">
        <f>#REF!</f>
        <v>#REF!</v>
      </c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>
        <f t="shared" si="6"/>
        <v>40</v>
      </c>
      <c r="N236" s="25" t="e">
        <f>#REF!</f>
        <v>#REF!</v>
      </c>
    </row>
    <row r="237" spans="1:14" s="26" customFormat="1" ht="16.5" customHeight="1">
      <c r="A237" s="70">
        <v>26</v>
      </c>
      <c r="B237" s="71"/>
      <c r="C237" s="72" t="s">
        <v>496</v>
      </c>
      <c r="D237" s="73" t="s">
        <v>313</v>
      </c>
      <c r="E237" s="75">
        <v>495</v>
      </c>
      <c r="F237" s="76"/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>
        <f t="shared" si="6"/>
        <v>495</v>
      </c>
      <c r="N237" s="25" t="e">
        <f>#REF!</f>
        <v>#REF!</v>
      </c>
    </row>
    <row r="238" spans="1:14" s="26" customFormat="1" ht="16.5" customHeight="1">
      <c r="A238" s="70">
        <v>27</v>
      </c>
      <c r="B238" s="71"/>
      <c r="C238" s="72" t="s">
        <v>496</v>
      </c>
      <c r="D238" s="73" t="s">
        <v>298</v>
      </c>
      <c r="E238" s="75">
        <v>100</v>
      </c>
      <c r="F238" s="76"/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>
        <f t="shared" si="6"/>
        <v>100</v>
      </c>
      <c r="N238" s="25" t="e">
        <f>#REF!</f>
        <v>#REF!</v>
      </c>
    </row>
    <row r="239" spans="1:14" s="26" customFormat="1" ht="16.5" customHeight="1">
      <c r="A239" s="70">
        <v>28</v>
      </c>
      <c r="B239" s="71"/>
      <c r="C239" s="72" t="s">
        <v>497</v>
      </c>
      <c r="D239" s="73" t="s">
        <v>300</v>
      </c>
      <c r="E239" s="75">
        <v>1602</v>
      </c>
      <c r="F239" s="76"/>
      <c r="G239" s="25" t="e">
        <f>#REF!</f>
        <v>#REF!</v>
      </c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>
        <f t="shared" si="6"/>
        <v>1602</v>
      </c>
      <c r="N239" s="25" t="e">
        <f>#REF!</f>
        <v>#REF!</v>
      </c>
    </row>
    <row r="240" spans="1:14" s="26" customFormat="1" ht="16.5" customHeight="1">
      <c r="A240" s="70">
        <v>29</v>
      </c>
      <c r="B240" s="71"/>
      <c r="C240" s="72" t="s">
        <v>498</v>
      </c>
      <c r="D240" s="73" t="s">
        <v>300</v>
      </c>
      <c r="E240" s="75">
        <v>1300</v>
      </c>
      <c r="F240" s="76"/>
      <c r="G240" s="25" t="e">
        <f>#REF!</f>
        <v>#REF!</v>
      </c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>
        <f t="shared" si="6"/>
        <v>1300</v>
      </c>
      <c r="N240" s="25" t="e">
        <f>#REF!</f>
        <v>#REF!</v>
      </c>
    </row>
    <row r="241" spans="1:14" s="26" customFormat="1" ht="16.5" customHeight="1">
      <c r="A241" s="70">
        <v>30</v>
      </c>
      <c r="B241" s="71"/>
      <c r="C241" s="72" t="s">
        <v>499</v>
      </c>
      <c r="D241" s="73" t="s">
        <v>300</v>
      </c>
      <c r="E241" s="75">
        <v>1693</v>
      </c>
      <c r="F241" s="76"/>
      <c r="G241" s="25" t="e">
        <f>#REF!</f>
        <v>#REF!</v>
      </c>
      <c r="H241" s="25" t="e">
        <f>#REF!</f>
        <v>#REF!</v>
      </c>
      <c r="I241" s="25" t="e">
        <f>#REF!</f>
        <v>#REF!</v>
      </c>
      <c r="J241" s="25" t="e">
        <f>#REF!</f>
        <v>#REF!</v>
      </c>
      <c r="K241" s="25" t="e">
        <f>#REF!</f>
        <v>#REF!</v>
      </c>
      <c r="L241" s="25" t="e">
        <f>#REF!</f>
        <v>#REF!</v>
      </c>
      <c r="M241" s="25">
        <f t="shared" si="6"/>
        <v>1693</v>
      </c>
      <c r="N241" s="25" t="e">
        <f>#REF!</f>
        <v>#REF!</v>
      </c>
    </row>
    <row r="242" spans="1:14" s="26" customFormat="1" ht="16.5" customHeight="1">
      <c r="A242" s="70">
        <v>31</v>
      </c>
      <c r="B242" s="71"/>
      <c r="C242" s="72" t="s">
        <v>500</v>
      </c>
      <c r="D242" s="73" t="s">
        <v>300</v>
      </c>
      <c r="E242" s="75">
        <v>3100</v>
      </c>
      <c r="F242" s="76"/>
      <c r="G242" s="25" t="e">
        <f>#REF!</f>
        <v>#REF!</v>
      </c>
      <c r="H242" s="25" t="e">
        <f>#REF!</f>
        <v>#REF!</v>
      </c>
      <c r="I242" s="25" t="e">
        <f>#REF!</f>
        <v>#REF!</v>
      </c>
      <c r="J242" s="25" t="e">
        <f>#REF!</f>
        <v>#REF!</v>
      </c>
      <c r="K242" s="25" t="e">
        <f>#REF!</f>
        <v>#REF!</v>
      </c>
      <c r="L242" s="25" t="e">
        <f>#REF!</f>
        <v>#REF!</v>
      </c>
      <c r="M242" s="25">
        <f t="shared" si="6"/>
        <v>3100</v>
      </c>
      <c r="N242" s="25" t="e">
        <f>#REF!</f>
        <v>#REF!</v>
      </c>
    </row>
    <row r="243" spans="1:14" s="26" customFormat="1" ht="16.5" customHeight="1">
      <c r="A243" s="70">
        <v>32</v>
      </c>
      <c r="B243" s="71"/>
      <c r="C243" s="72" t="s">
        <v>501</v>
      </c>
      <c r="D243" s="73" t="s">
        <v>293</v>
      </c>
      <c r="E243" s="75">
        <v>25</v>
      </c>
      <c r="F243" s="76"/>
      <c r="G243" s="25" t="e">
        <f>#REF!</f>
        <v>#REF!</v>
      </c>
      <c r="H243" s="25" t="e">
        <f>#REF!</f>
        <v>#REF!</v>
      </c>
      <c r="I243" s="25" t="e">
        <f>#REF!</f>
        <v>#REF!</v>
      </c>
      <c r="J243" s="25" t="e">
        <f>#REF!</f>
        <v>#REF!</v>
      </c>
      <c r="K243" s="25" t="e">
        <f>#REF!</f>
        <v>#REF!</v>
      </c>
      <c r="L243" s="25" t="e">
        <f>#REF!</f>
        <v>#REF!</v>
      </c>
      <c r="M243" s="25">
        <f t="shared" si="6"/>
        <v>25</v>
      </c>
      <c r="N243" s="25" t="e">
        <f>#REF!</f>
        <v>#REF!</v>
      </c>
    </row>
    <row r="244" spans="1:14" s="26" customFormat="1" ht="16.5" customHeight="1">
      <c r="A244" s="70">
        <v>33</v>
      </c>
      <c r="B244" s="71"/>
      <c r="C244" s="72" t="s">
        <v>502</v>
      </c>
      <c r="D244" s="73" t="s">
        <v>298</v>
      </c>
      <c r="E244" s="75">
        <v>50</v>
      </c>
      <c r="F244" s="76"/>
      <c r="G244" s="25" t="e">
        <f>#REF!</f>
        <v>#REF!</v>
      </c>
      <c r="H244" s="25" t="e">
        <f>#REF!</f>
        <v>#REF!</v>
      </c>
      <c r="I244" s="25" t="e">
        <f>#REF!</f>
        <v>#REF!</v>
      </c>
      <c r="J244" s="25" t="e">
        <f>#REF!</f>
        <v>#REF!</v>
      </c>
      <c r="K244" s="25" t="e">
        <f>#REF!</f>
        <v>#REF!</v>
      </c>
      <c r="L244" s="25" t="e">
        <f>#REF!</f>
        <v>#REF!</v>
      </c>
      <c r="M244" s="25">
        <f t="shared" si="6"/>
        <v>50</v>
      </c>
      <c r="N244" s="25" t="e">
        <f>#REF!</f>
        <v>#REF!</v>
      </c>
    </row>
    <row r="245" spans="1:14" s="26" customFormat="1" ht="16.5" customHeight="1">
      <c r="A245" s="70">
        <v>34</v>
      </c>
      <c r="B245" s="71"/>
      <c r="C245" s="72" t="s">
        <v>396</v>
      </c>
      <c r="D245" s="73" t="s">
        <v>354</v>
      </c>
      <c r="E245" s="75">
        <v>1900</v>
      </c>
      <c r="F245" s="76"/>
      <c r="G245" s="25" t="e">
        <f>#REF!</f>
        <v>#REF!</v>
      </c>
      <c r="H245" s="25" t="e">
        <f>#REF!</f>
        <v>#REF!</v>
      </c>
      <c r="I245" s="25" t="e">
        <f>#REF!</f>
        <v>#REF!</v>
      </c>
      <c r="J245" s="25" t="e">
        <f>#REF!</f>
        <v>#REF!</v>
      </c>
      <c r="K245" s="25" t="e">
        <f>#REF!</f>
        <v>#REF!</v>
      </c>
      <c r="L245" s="25" t="e">
        <f>#REF!</f>
        <v>#REF!</v>
      </c>
      <c r="M245" s="25">
        <f t="shared" si="6"/>
        <v>1900</v>
      </c>
      <c r="N245" s="25" t="e">
        <f>#REF!</f>
        <v>#REF!</v>
      </c>
    </row>
    <row r="246" spans="1:14" s="26" customFormat="1" ht="16.5" customHeight="1">
      <c r="A246" s="70">
        <v>35</v>
      </c>
      <c r="B246" s="71"/>
      <c r="C246" s="72" t="s">
        <v>503</v>
      </c>
      <c r="D246" s="73" t="s">
        <v>354</v>
      </c>
      <c r="E246" s="75">
        <v>6080</v>
      </c>
      <c r="F246" s="76"/>
      <c r="G246" s="25" t="e">
        <f>#REF!</f>
        <v>#REF!</v>
      </c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 t="e">
        <f>#REF!</f>
        <v>#REF!</v>
      </c>
      <c r="L246" s="25" t="e">
        <f>#REF!</f>
        <v>#REF!</v>
      </c>
      <c r="M246" s="25">
        <f t="shared" si="6"/>
        <v>6080</v>
      </c>
      <c r="N246" s="25" t="e">
        <f>#REF!</f>
        <v>#REF!</v>
      </c>
    </row>
    <row r="247" spans="1:14" s="26" customFormat="1" ht="16.5" customHeight="1">
      <c r="A247" s="70">
        <v>36</v>
      </c>
      <c r="B247" s="71"/>
      <c r="C247" s="72" t="s">
        <v>504</v>
      </c>
      <c r="D247" s="73" t="s">
        <v>298</v>
      </c>
      <c r="E247" s="75">
        <v>4</v>
      </c>
      <c r="F247" s="76"/>
      <c r="G247" s="25" t="e">
        <f>#REF!</f>
        <v>#REF!</v>
      </c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>
        <f t="shared" si="6"/>
        <v>4</v>
      </c>
      <c r="N247" s="25" t="e">
        <f>#REF!</f>
        <v>#REF!</v>
      </c>
    </row>
    <row r="248" spans="1:14" s="26" customFormat="1" ht="16.5" customHeight="1">
      <c r="A248" s="70">
        <v>37</v>
      </c>
      <c r="B248" s="71"/>
      <c r="C248" s="72" t="s">
        <v>505</v>
      </c>
      <c r="D248" s="73" t="s">
        <v>298</v>
      </c>
      <c r="E248" s="75">
        <v>6</v>
      </c>
      <c r="F248" s="76"/>
      <c r="G248" s="25" t="e">
        <f>#REF!</f>
        <v>#REF!</v>
      </c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>
        <f t="shared" si="6"/>
        <v>6</v>
      </c>
      <c r="N248" s="25" t="e">
        <f>#REF!</f>
        <v>#REF!</v>
      </c>
    </row>
    <row r="249" spans="1:14" s="26" customFormat="1" ht="16.5" customHeight="1">
      <c r="A249" s="70">
        <v>38</v>
      </c>
      <c r="B249" s="71"/>
      <c r="C249" s="72" t="s">
        <v>506</v>
      </c>
      <c r="D249" s="73" t="s">
        <v>298</v>
      </c>
      <c r="E249" s="75">
        <v>2</v>
      </c>
      <c r="F249" s="76"/>
      <c r="G249" s="25" t="e">
        <f>#REF!</f>
        <v>#REF!</v>
      </c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>
        <f t="shared" si="6"/>
        <v>2</v>
      </c>
      <c r="N249" s="25" t="e">
        <f>#REF!</f>
        <v>#REF!</v>
      </c>
    </row>
    <row r="250" spans="1:14" s="26" customFormat="1" ht="16.5" customHeight="1">
      <c r="A250" s="70">
        <v>39</v>
      </c>
      <c r="B250" s="71"/>
      <c r="C250" s="72" t="s">
        <v>507</v>
      </c>
      <c r="D250" s="73" t="s">
        <v>293</v>
      </c>
      <c r="E250" s="75">
        <v>24</v>
      </c>
      <c r="F250" s="76"/>
      <c r="G250" s="25" t="e">
        <f>#REF!</f>
        <v>#REF!</v>
      </c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>
        <f t="shared" si="6"/>
        <v>24</v>
      </c>
      <c r="N250" s="25" t="e">
        <f>#REF!</f>
        <v>#REF!</v>
      </c>
    </row>
    <row r="251" spans="1:14" s="26" customFormat="1" ht="16.5" customHeight="1">
      <c r="A251" s="70">
        <v>40</v>
      </c>
      <c r="B251" s="71"/>
      <c r="C251" s="72" t="s">
        <v>508</v>
      </c>
      <c r="D251" s="73" t="s">
        <v>293</v>
      </c>
      <c r="E251" s="75">
        <v>62</v>
      </c>
      <c r="F251" s="76"/>
      <c r="G251" s="25" t="e">
        <f>#REF!</f>
        <v>#REF!</v>
      </c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>
        <f t="shared" si="6"/>
        <v>62</v>
      </c>
      <c r="N251" s="25" t="e">
        <f>#REF!</f>
        <v>#REF!</v>
      </c>
    </row>
    <row r="252" spans="1:14" s="26" customFormat="1" ht="30.75" customHeight="1">
      <c r="A252" s="70">
        <v>41</v>
      </c>
      <c r="B252" s="71"/>
      <c r="C252" s="72" t="s">
        <v>509</v>
      </c>
      <c r="D252" s="73" t="s">
        <v>293</v>
      </c>
      <c r="E252" s="75">
        <v>122</v>
      </c>
      <c r="F252" s="76"/>
      <c r="G252" s="25" t="e">
        <f>#REF!</f>
        <v>#REF!</v>
      </c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>
        <f t="shared" si="6"/>
        <v>122</v>
      </c>
      <c r="N252" s="25" t="e">
        <f>#REF!</f>
        <v>#REF!</v>
      </c>
    </row>
    <row r="253" spans="1:14" s="26" customFormat="1" ht="16.5" customHeight="1">
      <c r="A253" s="70">
        <v>42</v>
      </c>
      <c r="B253" s="71"/>
      <c r="C253" s="72" t="s">
        <v>510</v>
      </c>
      <c r="D253" s="73" t="s">
        <v>300</v>
      </c>
      <c r="E253" s="75">
        <v>35</v>
      </c>
      <c r="F253" s="76"/>
      <c r="G253" s="25" t="e">
        <f>#REF!</f>
        <v>#REF!</v>
      </c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>
        <f t="shared" si="6"/>
        <v>35</v>
      </c>
      <c r="N253" s="25" t="e">
        <f>#REF!</f>
        <v>#REF!</v>
      </c>
    </row>
    <row r="254" spans="1:14" s="26" customFormat="1" ht="16.5" customHeight="1">
      <c r="A254" s="70">
        <v>43</v>
      </c>
      <c r="B254" s="71"/>
      <c r="C254" s="72" t="s">
        <v>511</v>
      </c>
      <c r="D254" s="73" t="s">
        <v>298</v>
      </c>
      <c r="E254" s="75">
        <v>25</v>
      </c>
      <c r="F254" s="76"/>
      <c r="G254" s="25" t="e">
        <f>#REF!</f>
        <v>#REF!</v>
      </c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>
        <f t="shared" si="6"/>
        <v>25</v>
      </c>
      <c r="N254" s="25" t="e">
        <f>#REF!</f>
        <v>#REF!</v>
      </c>
    </row>
    <row r="255" spans="1:14" s="26" customFormat="1" ht="16.5" customHeight="1">
      <c r="A255" s="70">
        <v>44</v>
      </c>
      <c r="B255" s="71"/>
      <c r="C255" s="72" t="s">
        <v>512</v>
      </c>
      <c r="D255" s="73" t="s">
        <v>293</v>
      </c>
      <c r="E255" s="75">
        <v>23</v>
      </c>
      <c r="F255" s="76"/>
      <c r="G255" s="25" t="e">
        <f>#REF!</f>
        <v>#REF!</v>
      </c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>
        <f t="shared" si="6"/>
        <v>23</v>
      </c>
      <c r="N255" s="25" t="e">
        <f>#REF!</f>
        <v>#REF!</v>
      </c>
    </row>
    <row r="256" spans="1:14" s="26" customFormat="1" ht="16.5" customHeight="1">
      <c r="A256" s="70">
        <v>45</v>
      </c>
      <c r="B256" s="71"/>
      <c r="C256" s="72" t="s">
        <v>513</v>
      </c>
      <c r="D256" s="73" t="s">
        <v>298</v>
      </c>
      <c r="E256" s="75">
        <v>500</v>
      </c>
      <c r="F256" s="76"/>
      <c r="G256" s="25" t="e">
        <f>#REF!</f>
        <v>#REF!</v>
      </c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 t="e">
        <f>#REF!</f>
        <v>#REF!</v>
      </c>
      <c r="L256" s="25" t="e">
        <f>#REF!</f>
        <v>#REF!</v>
      </c>
      <c r="M256" s="25">
        <f t="shared" si="6"/>
        <v>500</v>
      </c>
      <c r="N256" s="25" t="e">
        <f>#REF!</f>
        <v>#REF!</v>
      </c>
    </row>
    <row r="257" spans="1:14" s="26" customFormat="1" ht="16.5" customHeight="1">
      <c r="A257" s="70">
        <v>46</v>
      </c>
      <c r="B257" s="71"/>
      <c r="C257" s="72" t="s">
        <v>514</v>
      </c>
      <c r="D257" s="73" t="s">
        <v>293</v>
      </c>
      <c r="E257" s="75">
        <v>29500</v>
      </c>
      <c r="F257" s="76"/>
      <c r="G257" s="25" t="e">
        <f>#REF!</f>
        <v>#REF!</v>
      </c>
      <c r="H257" s="25" t="e">
        <f>#REF!</f>
        <v>#REF!</v>
      </c>
      <c r="I257" s="25" t="e">
        <f>#REF!</f>
        <v>#REF!</v>
      </c>
      <c r="J257" s="25" t="e">
        <f>#REF!</f>
        <v>#REF!</v>
      </c>
      <c r="K257" s="25" t="e">
        <f>#REF!</f>
        <v>#REF!</v>
      </c>
      <c r="L257" s="25" t="e">
        <f>#REF!</f>
        <v>#REF!</v>
      </c>
      <c r="M257" s="25">
        <f t="shared" si="6"/>
        <v>29500</v>
      </c>
      <c r="N257" s="25" t="e">
        <f>#REF!</f>
        <v>#REF!</v>
      </c>
    </row>
    <row r="258" spans="1:14" s="26" customFormat="1" ht="16.5" customHeight="1">
      <c r="A258" s="70">
        <v>47</v>
      </c>
      <c r="B258" s="71"/>
      <c r="C258" s="72" t="s">
        <v>515</v>
      </c>
      <c r="D258" s="73" t="s">
        <v>293</v>
      </c>
      <c r="E258" s="75">
        <v>1015</v>
      </c>
      <c r="F258" s="76"/>
      <c r="G258" s="25" t="e">
        <f>#REF!</f>
        <v>#REF!</v>
      </c>
      <c r="H258" s="25" t="e">
        <f>#REF!</f>
        <v>#REF!</v>
      </c>
      <c r="I258" s="25" t="e">
        <f>#REF!</f>
        <v>#REF!</v>
      </c>
      <c r="J258" s="25" t="e">
        <f>#REF!</f>
        <v>#REF!</v>
      </c>
      <c r="K258" s="25" t="e">
        <f>#REF!</f>
        <v>#REF!</v>
      </c>
      <c r="L258" s="25" t="e">
        <f>#REF!</f>
        <v>#REF!</v>
      </c>
      <c r="M258" s="25">
        <f t="shared" si="6"/>
        <v>1015</v>
      </c>
      <c r="N258" s="25" t="e">
        <f>#REF!</f>
        <v>#REF!</v>
      </c>
    </row>
    <row r="259" spans="1:14" s="26" customFormat="1" ht="16.5" customHeight="1">
      <c r="A259" s="70">
        <v>48</v>
      </c>
      <c r="B259" s="71"/>
      <c r="C259" s="72" t="s">
        <v>516</v>
      </c>
      <c r="D259" s="73" t="s">
        <v>293</v>
      </c>
      <c r="E259" s="75">
        <v>50</v>
      </c>
      <c r="F259" s="76"/>
      <c r="G259" s="25" t="e">
        <f>#REF!</f>
        <v>#REF!</v>
      </c>
      <c r="H259" s="25" t="e">
        <f>#REF!</f>
        <v>#REF!</v>
      </c>
      <c r="I259" s="25" t="e">
        <f>#REF!</f>
        <v>#REF!</v>
      </c>
      <c r="J259" s="25" t="e">
        <f>#REF!</f>
        <v>#REF!</v>
      </c>
      <c r="K259" s="25" t="e">
        <f>#REF!</f>
        <v>#REF!</v>
      </c>
      <c r="L259" s="25" t="e">
        <f>#REF!</f>
        <v>#REF!</v>
      </c>
      <c r="M259" s="25">
        <f t="shared" si="6"/>
        <v>50</v>
      </c>
      <c r="N259" s="25" t="e">
        <f>#REF!</f>
        <v>#REF!</v>
      </c>
    </row>
    <row r="260" spans="1:14" s="26" customFormat="1" ht="16.5" customHeight="1">
      <c r="A260" s="70">
        <v>49</v>
      </c>
      <c r="B260" s="71"/>
      <c r="C260" s="72" t="s">
        <v>517</v>
      </c>
      <c r="D260" s="73" t="s">
        <v>293</v>
      </c>
      <c r="E260" s="75">
        <v>100</v>
      </c>
      <c r="F260" s="76"/>
      <c r="G260" s="25" t="e">
        <f>#REF!</f>
        <v>#REF!</v>
      </c>
      <c r="H260" s="25" t="e">
        <f>#REF!</f>
        <v>#REF!</v>
      </c>
      <c r="I260" s="25" t="e">
        <f>#REF!</f>
        <v>#REF!</v>
      </c>
      <c r="J260" s="25" t="e">
        <f>#REF!</f>
        <v>#REF!</v>
      </c>
      <c r="K260" s="25" t="e">
        <f>#REF!</f>
        <v>#REF!</v>
      </c>
      <c r="L260" s="25" t="e">
        <f>#REF!</f>
        <v>#REF!</v>
      </c>
      <c r="M260" s="25">
        <f t="shared" si="6"/>
        <v>100</v>
      </c>
      <c r="N260" s="25" t="e">
        <f>#REF!</f>
        <v>#REF!</v>
      </c>
    </row>
    <row r="261" spans="1:14" s="26" customFormat="1" ht="16.5" customHeight="1">
      <c r="A261" s="70">
        <v>50</v>
      </c>
      <c r="B261" s="71"/>
      <c r="C261" s="72" t="s">
        <v>328</v>
      </c>
      <c r="D261" s="73" t="s">
        <v>293</v>
      </c>
      <c r="E261" s="75">
        <v>1500</v>
      </c>
      <c r="F261" s="76"/>
      <c r="G261" s="25" t="e">
        <f>#REF!</f>
        <v>#REF!</v>
      </c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 t="e">
        <f>#REF!</f>
        <v>#REF!</v>
      </c>
      <c r="L261" s="25" t="e">
        <f>#REF!</f>
        <v>#REF!</v>
      </c>
      <c r="M261" s="25">
        <f t="shared" si="6"/>
        <v>1500</v>
      </c>
      <c r="N261" s="25" t="e">
        <f>#REF!</f>
        <v>#REF!</v>
      </c>
    </row>
    <row r="262" spans="1:14" s="26" customFormat="1" ht="16.5" customHeight="1">
      <c r="A262" s="70">
        <v>51</v>
      </c>
      <c r="B262" s="71"/>
      <c r="C262" s="72" t="s">
        <v>518</v>
      </c>
      <c r="D262" s="73" t="s">
        <v>300</v>
      </c>
      <c r="E262" s="75">
        <v>772</v>
      </c>
      <c r="F262" s="76"/>
      <c r="G262" s="25" t="e">
        <f>#REF!</f>
        <v>#REF!</v>
      </c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>
        <f t="shared" si="6"/>
        <v>772</v>
      </c>
      <c r="N262" s="25" t="e">
        <f>#REF!</f>
        <v>#REF!</v>
      </c>
    </row>
    <row r="263" spans="1:14" s="26" customFormat="1" ht="16.5" customHeight="1">
      <c r="A263" s="70">
        <v>52</v>
      </c>
      <c r="B263" s="71"/>
      <c r="C263" s="72" t="s">
        <v>519</v>
      </c>
      <c r="D263" s="73" t="s">
        <v>354</v>
      </c>
      <c r="E263" s="75">
        <v>1200</v>
      </c>
      <c r="F263" s="76"/>
      <c r="G263" s="25" t="e">
        <f>#REF!</f>
        <v>#REF!</v>
      </c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>
        <f t="shared" si="6"/>
        <v>1200</v>
      </c>
      <c r="N263" s="25" t="e">
        <f>#REF!</f>
        <v>#REF!</v>
      </c>
    </row>
    <row r="264" spans="1:14" s="26" customFormat="1" ht="16.5" customHeight="1">
      <c r="A264" s="70">
        <v>53</v>
      </c>
      <c r="B264" s="71"/>
      <c r="C264" s="72" t="s">
        <v>520</v>
      </c>
      <c r="D264" s="73" t="s">
        <v>354</v>
      </c>
      <c r="E264" s="75">
        <v>1391</v>
      </c>
      <c r="F264" s="76"/>
      <c r="G264" s="25" t="e">
        <f>#REF!</f>
        <v>#REF!</v>
      </c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>
        <f t="shared" si="6"/>
        <v>1391</v>
      </c>
      <c r="N264" s="25" t="e">
        <f>#REF!</f>
        <v>#REF!</v>
      </c>
    </row>
    <row r="265" spans="1:14" s="26" customFormat="1" ht="16.5" customHeight="1">
      <c r="A265" s="70">
        <v>54</v>
      </c>
      <c r="B265" s="71"/>
      <c r="C265" s="72" t="s">
        <v>521</v>
      </c>
      <c r="D265" s="73" t="s">
        <v>298</v>
      </c>
      <c r="E265" s="75">
        <v>800</v>
      </c>
      <c r="F265" s="76"/>
      <c r="G265" s="25" t="e">
        <f>#REF!</f>
        <v>#REF!</v>
      </c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>
        <f t="shared" si="6"/>
        <v>800</v>
      </c>
      <c r="N265" s="25" t="e">
        <f>#REF!</f>
        <v>#REF!</v>
      </c>
    </row>
    <row r="266" spans="1:14" s="26" customFormat="1" ht="16.5" customHeight="1">
      <c r="A266" s="70">
        <v>55</v>
      </c>
      <c r="B266" s="71"/>
      <c r="C266" s="72" t="s">
        <v>522</v>
      </c>
      <c r="D266" s="73" t="s">
        <v>523</v>
      </c>
      <c r="E266" s="75">
        <v>1</v>
      </c>
      <c r="F266" s="76"/>
      <c r="G266" s="25" t="e">
        <f>#REF!</f>
        <v>#REF!</v>
      </c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 t="e">
        <f>#REF!</f>
        <v>#REF!</v>
      </c>
      <c r="L266" s="25" t="e">
        <f>#REF!</f>
        <v>#REF!</v>
      </c>
      <c r="M266" s="25">
        <f t="shared" si="6"/>
        <v>1</v>
      </c>
      <c r="N266" s="25" t="e">
        <f>#REF!</f>
        <v>#REF!</v>
      </c>
    </row>
    <row r="267" spans="1:14" s="26" customFormat="1" ht="16.5" customHeight="1">
      <c r="A267" s="70">
        <v>56</v>
      </c>
      <c r="B267" s="71"/>
      <c r="C267" s="72" t="s">
        <v>524</v>
      </c>
      <c r="D267" s="73" t="s">
        <v>298</v>
      </c>
      <c r="E267" s="75">
        <v>276</v>
      </c>
      <c r="F267" s="76"/>
      <c r="G267" s="25" t="e">
        <f>#REF!</f>
        <v>#REF!</v>
      </c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 t="e">
        <f>#REF!</f>
        <v>#REF!</v>
      </c>
      <c r="L267" s="25" t="e">
        <f>#REF!</f>
        <v>#REF!</v>
      </c>
      <c r="M267" s="25">
        <f t="shared" si="6"/>
        <v>276</v>
      </c>
      <c r="N267" s="25" t="e">
        <f>#REF!</f>
        <v>#REF!</v>
      </c>
    </row>
    <row r="268" spans="1:14" s="26" customFormat="1" ht="16.5" customHeight="1">
      <c r="A268" s="70">
        <v>57</v>
      </c>
      <c r="B268" s="71"/>
      <c r="C268" s="72" t="s">
        <v>525</v>
      </c>
      <c r="D268" s="73" t="s">
        <v>298</v>
      </c>
      <c r="E268" s="75">
        <v>7</v>
      </c>
      <c r="F268" s="76"/>
      <c r="G268" s="25" t="e">
        <f>#REF!</f>
        <v>#REF!</v>
      </c>
      <c r="H268" s="25" t="e">
        <f>#REF!</f>
        <v>#REF!</v>
      </c>
      <c r="I268" s="25" t="e">
        <f>#REF!</f>
        <v>#REF!</v>
      </c>
      <c r="J268" s="25" t="e">
        <f>#REF!</f>
        <v>#REF!</v>
      </c>
      <c r="K268" s="25" t="e">
        <f>#REF!</f>
        <v>#REF!</v>
      </c>
      <c r="L268" s="25" t="e">
        <f>#REF!</f>
        <v>#REF!</v>
      </c>
      <c r="M268" s="25">
        <f t="shared" si="6"/>
        <v>7</v>
      </c>
      <c r="N268" s="25" t="e">
        <f>#REF!</f>
        <v>#REF!</v>
      </c>
    </row>
    <row r="269" spans="1:14" s="26" customFormat="1" ht="16.5" customHeight="1">
      <c r="A269" s="70">
        <v>58</v>
      </c>
      <c r="B269" s="71"/>
      <c r="C269" s="72" t="s">
        <v>526</v>
      </c>
      <c r="D269" s="73" t="s">
        <v>354</v>
      </c>
      <c r="E269" s="75">
        <v>660</v>
      </c>
      <c r="F269" s="76"/>
      <c r="G269" s="25" t="e">
        <f>#REF!</f>
        <v>#REF!</v>
      </c>
      <c r="H269" s="25" t="e">
        <f>#REF!</f>
        <v>#REF!</v>
      </c>
      <c r="I269" s="25" t="e">
        <f>#REF!</f>
        <v>#REF!</v>
      </c>
      <c r="J269" s="25" t="e">
        <f>#REF!</f>
        <v>#REF!</v>
      </c>
      <c r="K269" s="25" t="e">
        <f>#REF!</f>
        <v>#REF!</v>
      </c>
      <c r="L269" s="25" t="e">
        <f>#REF!</f>
        <v>#REF!</v>
      </c>
      <c r="M269" s="25">
        <f t="shared" si="6"/>
        <v>660</v>
      </c>
      <c r="N269" s="25" t="e">
        <f>#REF!</f>
        <v>#REF!</v>
      </c>
    </row>
    <row r="270" spans="1:14" s="26" customFormat="1" ht="16.5" customHeight="1">
      <c r="A270" s="70">
        <v>59</v>
      </c>
      <c r="B270" s="71"/>
      <c r="C270" s="72" t="s">
        <v>527</v>
      </c>
      <c r="D270" s="73" t="s">
        <v>354</v>
      </c>
      <c r="E270" s="75">
        <v>9300</v>
      </c>
      <c r="F270" s="76"/>
      <c r="G270" s="25" t="e">
        <f>#REF!</f>
        <v>#REF!</v>
      </c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>
        <f t="shared" si="6"/>
        <v>9300</v>
      </c>
      <c r="N270" s="25" t="e">
        <f>#REF!</f>
        <v>#REF!</v>
      </c>
    </row>
    <row r="271" spans="1:14" s="26" customFormat="1" ht="16.5" customHeight="1">
      <c r="A271" s="70">
        <v>60</v>
      </c>
      <c r="B271" s="71"/>
      <c r="C271" s="72" t="s">
        <v>528</v>
      </c>
      <c r="D271" s="73" t="s">
        <v>354</v>
      </c>
      <c r="E271" s="75">
        <v>14</v>
      </c>
      <c r="F271" s="76"/>
      <c r="G271" s="25" t="e">
        <f>#REF!</f>
        <v>#REF!</v>
      </c>
      <c r="H271" s="25" t="e">
        <f>#REF!</f>
        <v>#REF!</v>
      </c>
      <c r="I271" s="25" t="e">
        <f>#REF!</f>
        <v>#REF!</v>
      </c>
      <c r="J271" s="25" t="e">
        <f>#REF!</f>
        <v>#REF!</v>
      </c>
      <c r="K271" s="25" t="e">
        <f>#REF!</f>
        <v>#REF!</v>
      </c>
      <c r="L271" s="25" t="e">
        <f>#REF!</f>
        <v>#REF!</v>
      </c>
      <c r="M271" s="25">
        <f t="shared" si="6"/>
        <v>14</v>
      </c>
      <c r="N271" s="25" t="e">
        <f>#REF!</f>
        <v>#REF!</v>
      </c>
    </row>
    <row r="272" spans="1:14" s="26" customFormat="1" ht="16.5" customHeight="1">
      <c r="A272" s="70">
        <v>61</v>
      </c>
      <c r="B272" s="71"/>
      <c r="C272" s="72" t="s">
        <v>529</v>
      </c>
      <c r="D272" s="73" t="s">
        <v>354</v>
      </c>
      <c r="E272" s="75">
        <v>27000</v>
      </c>
      <c r="F272" s="76"/>
      <c r="G272" s="25" t="e">
        <f>#REF!</f>
        <v>#REF!</v>
      </c>
      <c r="H272" s="25" t="e">
        <f>#REF!</f>
        <v>#REF!</v>
      </c>
      <c r="I272" s="25" t="e">
        <f>#REF!</f>
        <v>#REF!</v>
      </c>
      <c r="J272" s="25" t="e">
        <f>#REF!</f>
        <v>#REF!</v>
      </c>
      <c r="K272" s="25" t="e">
        <f>#REF!</f>
        <v>#REF!</v>
      </c>
      <c r="L272" s="25" t="e">
        <f>#REF!</f>
        <v>#REF!</v>
      </c>
      <c r="M272" s="25">
        <f t="shared" si="6"/>
        <v>27000</v>
      </c>
      <c r="N272" s="25" t="e">
        <f>#REF!</f>
        <v>#REF!</v>
      </c>
    </row>
    <row r="273" spans="1:14" s="26" customFormat="1" ht="16.5" customHeight="1">
      <c r="A273" s="70">
        <v>62</v>
      </c>
      <c r="B273" s="71"/>
      <c r="C273" s="72" t="s">
        <v>530</v>
      </c>
      <c r="D273" s="73" t="s">
        <v>298</v>
      </c>
      <c r="E273" s="75">
        <v>662</v>
      </c>
      <c r="F273" s="76"/>
      <c r="G273" s="25" t="e">
        <f>#REF!</f>
        <v>#REF!</v>
      </c>
      <c r="H273" s="25" t="e">
        <f>#REF!</f>
        <v>#REF!</v>
      </c>
      <c r="I273" s="25" t="e">
        <f>#REF!</f>
        <v>#REF!</v>
      </c>
      <c r="J273" s="25" t="e">
        <f>#REF!</f>
        <v>#REF!</v>
      </c>
      <c r="K273" s="25" t="e">
        <f>#REF!</f>
        <v>#REF!</v>
      </c>
      <c r="L273" s="25" t="e">
        <f>#REF!</f>
        <v>#REF!</v>
      </c>
      <c r="M273" s="25">
        <f t="shared" si="6"/>
        <v>662</v>
      </c>
      <c r="N273" s="25" t="e">
        <f>#REF!</f>
        <v>#REF!</v>
      </c>
    </row>
    <row r="274" spans="1:14" s="26" customFormat="1" ht="16.5" customHeight="1">
      <c r="A274" s="70">
        <v>63</v>
      </c>
      <c r="B274" s="71"/>
      <c r="C274" s="72" t="s">
        <v>531</v>
      </c>
      <c r="D274" s="73" t="s">
        <v>298</v>
      </c>
      <c r="E274" s="75">
        <v>432</v>
      </c>
      <c r="F274" s="76"/>
      <c r="G274" s="25" t="e">
        <f>#REF!</f>
        <v>#REF!</v>
      </c>
      <c r="H274" s="25" t="e">
        <f>#REF!</f>
        <v>#REF!</v>
      </c>
      <c r="I274" s="25" t="e">
        <f>#REF!</f>
        <v>#REF!</v>
      </c>
      <c r="J274" s="25" t="e">
        <f>#REF!</f>
        <v>#REF!</v>
      </c>
      <c r="K274" s="25" t="e">
        <f>#REF!</f>
        <v>#REF!</v>
      </c>
      <c r="L274" s="25" t="e">
        <f>#REF!</f>
        <v>#REF!</v>
      </c>
      <c r="M274" s="25">
        <f t="shared" si="6"/>
        <v>432</v>
      </c>
      <c r="N274" s="25" t="e">
        <f>#REF!</f>
        <v>#REF!</v>
      </c>
    </row>
    <row r="275" spans="1:14" s="26" customFormat="1" ht="16.5" customHeight="1">
      <c r="A275" s="70">
        <v>64</v>
      </c>
      <c r="B275" s="71"/>
      <c r="C275" s="72" t="s">
        <v>532</v>
      </c>
      <c r="D275" s="73" t="s">
        <v>298</v>
      </c>
      <c r="E275" s="75">
        <v>4</v>
      </c>
      <c r="F275" s="76"/>
      <c r="G275" s="25" t="e">
        <f>#REF!</f>
        <v>#REF!</v>
      </c>
      <c r="H275" s="25" t="e">
        <f>#REF!</f>
        <v>#REF!</v>
      </c>
      <c r="I275" s="25" t="e">
        <f>#REF!</f>
        <v>#REF!</v>
      </c>
      <c r="J275" s="25" t="e">
        <f>#REF!</f>
        <v>#REF!</v>
      </c>
      <c r="K275" s="25" t="e">
        <f>#REF!</f>
        <v>#REF!</v>
      </c>
      <c r="L275" s="25" t="e">
        <f>#REF!</f>
        <v>#REF!</v>
      </c>
      <c r="M275" s="25">
        <f t="shared" si="6"/>
        <v>4</v>
      </c>
      <c r="N275" s="25" t="e">
        <f>#REF!</f>
        <v>#REF!</v>
      </c>
    </row>
    <row r="276" spans="1:14" s="26" customFormat="1" ht="16.5" customHeight="1">
      <c r="A276" s="70">
        <v>65</v>
      </c>
      <c r="B276" s="71"/>
      <c r="C276" s="72" t="s">
        <v>533</v>
      </c>
      <c r="D276" s="73" t="s">
        <v>298</v>
      </c>
      <c r="E276" s="75">
        <v>10</v>
      </c>
      <c r="F276" s="76"/>
      <c r="G276" s="25" t="e">
        <f>#REF!</f>
        <v>#REF!</v>
      </c>
      <c r="H276" s="25" t="e">
        <f>#REF!</f>
        <v>#REF!</v>
      </c>
      <c r="I276" s="25" t="e">
        <f>#REF!</f>
        <v>#REF!</v>
      </c>
      <c r="J276" s="25" t="e">
        <f>#REF!</f>
        <v>#REF!</v>
      </c>
      <c r="K276" s="25" t="e">
        <f>#REF!</f>
        <v>#REF!</v>
      </c>
      <c r="L276" s="25" t="e">
        <f>#REF!</f>
        <v>#REF!</v>
      </c>
      <c r="M276" s="25">
        <f t="shared" ref="M276:M339" si="7">E276</f>
        <v>10</v>
      </c>
      <c r="N276" s="25" t="e">
        <f>#REF!</f>
        <v>#REF!</v>
      </c>
    </row>
    <row r="277" spans="1:14" s="26" customFormat="1" ht="16.5" customHeight="1">
      <c r="A277" s="70">
        <v>66</v>
      </c>
      <c r="B277" s="71"/>
      <c r="C277" s="72" t="s">
        <v>534</v>
      </c>
      <c r="D277" s="73" t="s">
        <v>298</v>
      </c>
      <c r="E277" s="75">
        <v>5000</v>
      </c>
      <c r="F277" s="76"/>
      <c r="G277" s="25" t="e">
        <f>#REF!</f>
        <v>#REF!</v>
      </c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>
        <f t="shared" si="7"/>
        <v>5000</v>
      </c>
      <c r="N277" s="25" t="e">
        <f>#REF!</f>
        <v>#REF!</v>
      </c>
    </row>
    <row r="278" spans="1:14" s="26" customFormat="1" ht="16.5" customHeight="1">
      <c r="A278" s="70">
        <v>67</v>
      </c>
      <c r="B278" s="71"/>
      <c r="C278" s="72" t="s">
        <v>535</v>
      </c>
      <c r="D278" s="73" t="s">
        <v>298</v>
      </c>
      <c r="E278" s="75">
        <v>200</v>
      </c>
      <c r="F278" s="76"/>
      <c r="G278" s="25" t="e">
        <f>#REF!</f>
        <v>#REF!</v>
      </c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>
        <f t="shared" si="7"/>
        <v>200</v>
      </c>
      <c r="N278" s="25" t="e">
        <f>#REF!</f>
        <v>#REF!</v>
      </c>
    </row>
    <row r="279" spans="1:14" s="26" customFormat="1" ht="16.5" customHeight="1">
      <c r="A279" s="70">
        <v>68</v>
      </c>
      <c r="B279" s="71"/>
      <c r="C279" s="72" t="s">
        <v>536</v>
      </c>
      <c r="D279" s="73" t="s">
        <v>298</v>
      </c>
      <c r="E279" s="75">
        <v>3400</v>
      </c>
      <c r="F279" s="76"/>
      <c r="G279" s="25" t="e">
        <f>#REF!</f>
        <v>#REF!</v>
      </c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>
        <f t="shared" si="7"/>
        <v>3400</v>
      </c>
      <c r="N279" s="25" t="e">
        <f>#REF!</f>
        <v>#REF!</v>
      </c>
    </row>
    <row r="280" spans="1:14" s="26" customFormat="1" ht="16.5" customHeight="1">
      <c r="A280" s="70">
        <v>69</v>
      </c>
      <c r="B280" s="71"/>
      <c r="C280" s="72" t="s">
        <v>537</v>
      </c>
      <c r="D280" s="73" t="s">
        <v>298</v>
      </c>
      <c r="E280" s="75">
        <v>14900</v>
      </c>
      <c r="F280" s="76"/>
      <c r="G280" s="25" t="e">
        <f>#REF!</f>
        <v>#REF!</v>
      </c>
      <c r="H280" s="25" t="e">
        <f>#REF!</f>
        <v>#REF!</v>
      </c>
      <c r="I280" s="25" t="e">
        <f>#REF!</f>
        <v>#REF!</v>
      </c>
      <c r="J280" s="25" t="e">
        <f>#REF!</f>
        <v>#REF!</v>
      </c>
      <c r="K280" s="25" t="e">
        <f>#REF!</f>
        <v>#REF!</v>
      </c>
      <c r="L280" s="25" t="e">
        <f>#REF!</f>
        <v>#REF!</v>
      </c>
      <c r="M280" s="25">
        <f t="shared" si="7"/>
        <v>14900</v>
      </c>
      <c r="N280" s="25" t="e">
        <f>#REF!</f>
        <v>#REF!</v>
      </c>
    </row>
    <row r="281" spans="1:14" s="26" customFormat="1" ht="16.5" customHeight="1">
      <c r="A281" s="70">
        <v>70</v>
      </c>
      <c r="B281" s="71"/>
      <c r="C281" s="72" t="s">
        <v>538</v>
      </c>
      <c r="D281" s="73" t="s">
        <v>354</v>
      </c>
      <c r="E281" s="75">
        <v>1500</v>
      </c>
      <c r="F281" s="76"/>
      <c r="G281" s="25" t="e">
        <f>#REF!</f>
        <v>#REF!</v>
      </c>
      <c r="H281" s="25" t="e">
        <f>#REF!</f>
        <v>#REF!</v>
      </c>
      <c r="I281" s="25" t="e">
        <f>#REF!</f>
        <v>#REF!</v>
      </c>
      <c r="J281" s="25" t="e">
        <f>#REF!</f>
        <v>#REF!</v>
      </c>
      <c r="K281" s="25" t="e">
        <f>#REF!</f>
        <v>#REF!</v>
      </c>
      <c r="L281" s="25" t="e">
        <f>#REF!</f>
        <v>#REF!</v>
      </c>
      <c r="M281" s="25">
        <f t="shared" si="7"/>
        <v>1500</v>
      </c>
      <c r="N281" s="25" t="e">
        <f>#REF!</f>
        <v>#REF!</v>
      </c>
    </row>
    <row r="282" spans="1:14" s="26" customFormat="1" ht="16.5" customHeight="1">
      <c r="A282" s="70">
        <v>71</v>
      </c>
      <c r="B282" s="71"/>
      <c r="C282" s="72" t="s">
        <v>539</v>
      </c>
      <c r="D282" s="73" t="s">
        <v>293</v>
      </c>
      <c r="E282" s="75">
        <v>65</v>
      </c>
      <c r="F282" s="76"/>
      <c r="G282" s="25" t="e">
        <f>#REF!</f>
        <v>#REF!</v>
      </c>
      <c r="H282" s="25" t="e">
        <f>#REF!</f>
        <v>#REF!</v>
      </c>
      <c r="I282" s="25" t="e">
        <f>#REF!</f>
        <v>#REF!</v>
      </c>
      <c r="J282" s="25" t="e">
        <f>#REF!</f>
        <v>#REF!</v>
      </c>
      <c r="K282" s="25" t="e">
        <f>#REF!</f>
        <v>#REF!</v>
      </c>
      <c r="L282" s="25" t="e">
        <f>#REF!</f>
        <v>#REF!</v>
      </c>
      <c r="M282" s="25">
        <f t="shared" si="7"/>
        <v>65</v>
      </c>
      <c r="N282" s="25" t="e">
        <f>#REF!</f>
        <v>#REF!</v>
      </c>
    </row>
    <row r="283" spans="1:14" s="26" customFormat="1" ht="16.5" customHeight="1">
      <c r="A283" s="70">
        <v>72</v>
      </c>
      <c r="B283" s="71"/>
      <c r="C283" s="72" t="s">
        <v>540</v>
      </c>
      <c r="D283" s="73" t="s">
        <v>293</v>
      </c>
      <c r="E283" s="75">
        <v>1</v>
      </c>
      <c r="F283" s="76"/>
      <c r="G283" s="25" t="e">
        <f>#REF!</f>
        <v>#REF!</v>
      </c>
      <c r="H283" s="25" t="e">
        <f>#REF!</f>
        <v>#REF!</v>
      </c>
      <c r="I283" s="25" t="e">
        <f>#REF!</f>
        <v>#REF!</v>
      </c>
      <c r="J283" s="25" t="e">
        <f>#REF!</f>
        <v>#REF!</v>
      </c>
      <c r="K283" s="25" t="e">
        <f>#REF!</f>
        <v>#REF!</v>
      </c>
      <c r="L283" s="25" t="e">
        <f>#REF!</f>
        <v>#REF!</v>
      </c>
      <c r="M283" s="25">
        <f t="shared" si="7"/>
        <v>1</v>
      </c>
      <c r="N283" s="25" t="e">
        <f>#REF!</f>
        <v>#REF!</v>
      </c>
    </row>
    <row r="284" spans="1:14" s="26" customFormat="1" ht="16.5" customHeight="1">
      <c r="A284" s="70">
        <v>73</v>
      </c>
      <c r="B284" s="71"/>
      <c r="C284" s="72" t="s">
        <v>541</v>
      </c>
      <c r="D284" s="73" t="s">
        <v>313</v>
      </c>
      <c r="E284" s="75">
        <v>50</v>
      </c>
      <c r="F284" s="76"/>
      <c r="G284" s="25" t="e">
        <f>#REF!</f>
        <v>#REF!</v>
      </c>
      <c r="H284" s="25" t="e">
        <f>#REF!</f>
        <v>#REF!</v>
      </c>
      <c r="I284" s="25" t="e">
        <f>#REF!</f>
        <v>#REF!</v>
      </c>
      <c r="J284" s="25" t="e">
        <f>#REF!</f>
        <v>#REF!</v>
      </c>
      <c r="K284" s="25" t="e">
        <f>#REF!</f>
        <v>#REF!</v>
      </c>
      <c r="L284" s="25" t="e">
        <f>#REF!</f>
        <v>#REF!</v>
      </c>
      <c r="M284" s="25">
        <f t="shared" si="7"/>
        <v>50</v>
      </c>
      <c r="N284" s="25" t="e">
        <f>#REF!</f>
        <v>#REF!</v>
      </c>
    </row>
    <row r="285" spans="1:14" s="26" customFormat="1" ht="16.5" customHeight="1">
      <c r="A285" s="70">
        <v>74</v>
      </c>
      <c r="B285" s="71"/>
      <c r="C285" s="72" t="s">
        <v>542</v>
      </c>
      <c r="D285" s="73" t="s">
        <v>354</v>
      </c>
      <c r="E285" s="75">
        <v>3796</v>
      </c>
      <c r="F285" s="76"/>
      <c r="G285" s="25" t="e">
        <f>#REF!</f>
        <v>#REF!</v>
      </c>
      <c r="H285" s="25" t="e">
        <f>#REF!</f>
        <v>#REF!</v>
      </c>
      <c r="I285" s="25" t="e">
        <f>#REF!</f>
        <v>#REF!</v>
      </c>
      <c r="J285" s="25" t="e">
        <f>#REF!</f>
        <v>#REF!</v>
      </c>
      <c r="K285" s="25" t="e">
        <f>#REF!</f>
        <v>#REF!</v>
      </c>
      <c r="L285" s="25" t="e">
        <f>#REF!</f>
        <v>#REF!</v>
      </c>
      <c r="M285" s="25">
        <f t="shared" si="7"/>
        <v>3796</v>
      </c>
      <c r="N285" s="25" t="e">
        <f>#REF!</f>
        <v>#REF!</v>
      </c>
    </row>
    <row r="286" spans="1:14" s="26" customFormat="1" ht="16.5" customHeight="1">
      <c r="A286" s="70">
        <v>75</v>
      </c>
      <c r="B286" s="71"/>
      <c r="C286" s="72" t="s">
        <v>543</v>
      </c>
      <c r="D286" s="73" t="s">
        <v>300</v>
      </c>
      <c r="E286" s="75">
        <v>15669</v>
      </c>
      <c r="F286" s="76"/>
      <c r="G286" s="25" t="e">
        <f>#REF!</f>
        <v>#REF!</v>
      </c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>
        <f t="shared" si="7"/>
        <v>15669</v>
      </c>
      <c r="N286" s="25" t="e">
        <f>#REF!</f>
        <v>#REF!</v>
      </c>
    </row>
    <row r="287" spans="1:14" s="26" customFormat="1" ht="16.5" customHeight="1">
      <c r="A287" s="70">
        <v>76</v>
      </c>
      <c r="B287" s="71"/>
      <c r="C287" s="72" t="s">
        <v>544</v>
      </c>
      <c r="D287" s="73" t="s">
        <v>300</v>
      </c>
      <c r="E287" s="75">
        <v>17710</v>
      </c>
      <c r="F287" s="76"/>
      <c r="G287" s="25" t="e">
        <f>#REF!</f>
        <v>#REF!</v>
      </c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>
        <f t="shared" si="7"/>
        <v>17710</v>
      </c>
      <c r="N287" s="25" t="e">
        <f>#REF!</f>
        <v>#REF!</v>
      </c>
    </row>
    <row r="288" spans="1:14" s="26" customFormat="1" ht="16.5" customHeight="1">
      <c r="A288" s="70">
        <v>77</v>
      </c>
      <c r="B288" s="71"/>
      <c r="C288" s="72" t="s">
        <v>545</v>
      </c>
      <c r="D288" s="73" t="s">
        <v>298</v>
      </c>
      <c r="E288" s="75">
        <v>2</v>
      </c>
      <c r="F288" s="76"/>
      <c r="G288" s="25" t="e">
        <f>#REF!</f>
        <v>#REF!</v>
      </c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>
        <f t="shared" si="7"/>
        <v>2</v>
      </c>
      <c r="N288" s="25" t="e">
        <f>#REF!</f>
        <v>#REF!</v>
      </c>
    </row>
    <row r="289" spans="1:14" s="26" customFormat="1" ht="16.5" customHeight="1">
      <c r="A289" s="70">
        <v>78</v>
      </c>
      <c r="B289" s="71"/>
      <c r="C289" s="72" t="s">
        <v>546</v>
      </c>
      <c r="D289" s="73" t="s">
        <v>293</v>
      </c>
      <c r="E289" s="75">
        <v>12</v>
      </c>
      <c r="F289" s="76"/>
      <c r="G289" s="25" t="e">
        <f>#REF!</f>
        <v>#REF!</v>
      </c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>
        <f t="shared" si="7"/>
        <v>12</v>
      </c>
      <c r="N289" s="25" t="e">
        <f>#REF!</f>
        <v>#REF!</v>
      </c>
    </row>
    <row r="290" spans="1:14" s="26" customFormat="1" ht="16.5" customHeight="1">
      <c r="A290" s="70">
        <v>79</v>
      </c>
      <c r="B290" s="71"/>
      <c r="C290" s="72" t="s">
        <v>547</v>
      </c>
      <c r="D290" s="73" t="s">
        <v>298</v>
      </c>
      <c r="E290" s="75">
        <v>32</v>
      </c>
      <c r="F290" s="76"/>
      <c r="G290" s="25" t="e">
        <f>#REF!</f>
        <v>#REF!</v>
      </c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>
        <f t="shared" si="7"/>
        <v>32</v>
      </c>
      <c r="N290" s="25" t="e">
        <f>#REF!</f>
        <v>#REF!</v>
      </c>
    </row>
    <row r="291" spans="1:14" s="26" customFormat="1" ht="16.5" customHeight="1">
      <c r="A291" s="70">
        <v>80</v>
      </c>
      <c r="B291" s="71"/>
      <c r="C291" s="72" t="s">
        <v>548</v>
      </c>
      <c r="D291" s="73" t="s">
        <v>298</v>
      </c>
      <c r="E291" s="75">
        <v>30</v>
      </c>
      <c r="F291" s="76"/>
      <c r="G291" s="25" t="e">
        <f>#REF!</f>
        <v>#REF!</v>
      </c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>
        <f t="shared" si="7"/>
        <v>30</v>
      </c>
      <c r="N291" s="25" t="e">
        <f>#REF!</f>
        <v>#REF!</v>
      </c>
    </row>
    <row r="292" spans="1:14" s="26" customFormat="1" ht="16.5" customHeight="1">
      <c r="A292" s="70">
        <v>81</v>
      </c>
      <c r="B292" s="71"/>
      <c r="C292" s="72" t="s">
        <v>549</v>
      </c>
      <c r="D292" s="73" t="s">
        <v>300</v>
      </c>
      <c r="E292" s="75">
        <v>481</v>
      </c>
      <c r="F292" s="76"/>
      <c r="G292" s="25" t="e">
        <f>#REF!</f>
        <v>#REF!</v>
      </c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>
        <f t="shared" si="7"/>
        <v>481</v>
      </c>
      <c r="N292" s="25" t="e">
        <f>#REF!</f>
        <v>#REF!</v>
      </c>
    </row>
    <row r="293" spans="1:14" s="26" customFormat="1" ht="16.5" customHeight="1">
      <c r="A293" s="70">
        <v>82</v>
      </c>
      <c r="B293" s="71"/>
      <c r="C293" s="72" t="s">
        <v>550</v>
      </c>
      <c r="D293" s="73" t="s">
        <v>354</v>
      </c>
      <c r="E293" s="75">
        <v>5292</v>
      </c>
      <c r="F293" s="76"/>
      <c r="G293" s="25" t="e">
        <f>#REF!</f>
        <v>#REF!</v>
      </c>
      <c r="H293" s="25" t="e">
        <f>#REF!</f>
        <v>#REF!</v>
      </c>
      <c r="I293" s="25" t="e">
        <f>#REF!</f>
        <v>#REF!</v>
      </c>
      <c r="J293" s="25" t="e">
        <f>#REF!</f>
        <v>#REF!</v>
      </c>
      <c r="K293" s="25" t="e">
        <f>#REF!</f>
        <v>#REF!</v>
      </c>
      <c r="L293" s="25" t="e">
        <f>#REF!</f>
        <v>#REF!</v>
      </c>
      <c r="M293" s="25">
        <f t="shared" si="7"/>
        <v>5292</v>
      </c>
      <c r="N293" s="25" t="e">
        <f>#REF!</f>
        <v>#REF!</v>
      </c>
    </row>
    <row r="294" spans="1:14" s="26" customFormat="1" ht="16.5" customHeight="1">
      <c r="A294" s="70">
        <v>83</v>
      </c>
      <c r="B294" s="71"/>
      <c r="C294" s="72" t="s">
        <v>335</v>
      </c>
      <c r="D294" s="73" t="s">
        <v>300</v>
      </c>
      <c r="E294" s="75">
        <v>1460</v>
      </c>
      <c r="F294" s="76"/>
      <c r="G294" s="25" t="e">
        <f>#REF!</f>
        <v>#REF!</v>
      </c>
      <c r="H294" s="25" t="e">
        <f>#REF!</f>
        <v>#REF!</v>
      </c>
      <c r="I294" s="25" t="e">
        <f>#REF!</f>
        <v>#REF!</v>
      </c>
      <c r="J294" s="25" t="e">
        <f>#REF!</f>
        <v>#REF!</v>
      </c>
      <c r="K294" s="25" t="e">
        <f>#REF!</f>
        <v>#REF!</v>
      </c>
      <c r="L294" s="25" t="e">
        <f>#REF!</f>
        <v>#REF!</v>
      </c>
      <c r="M294" s="25">
        <f t="shared" si="7"/>
        <v>1460</v>
      </c>
      <c r="N294" s="25" t="e">
        <f>#REF!</f>
        <v>#REF!</v>
      </c>
    </row>
    <row r="295" spans="1:14" s="26" customFormat="1" ht="16.5" customHeight="1">
      <c r="A295" s="70">
        <v>84</v>
      </c>
      <c r="B295" s="71"/>
      <c r="C295" s="72" t="s">
        <v>551</v>
      </c>
      <c r="D295" s="73" t="s">
        <v>354</v>
      </c>
      <c r="E295" s="75">
        <v>2861</v>
      </c>
      <c r="F295" s="76"/>
      <c r="G295" s="25" t="e">
        <f>#REF!</f>
        <v>#REF!</v>
      </c>
      <c r="H295" s="25" t="e">
        <f>#REF!</f>
        <v>#REF!</v>
      </c>
      <c r="I295" s="25" t="e">
        <f>#REF!</f>
        <v>#REF!</v>
      </c>
      <c r="J295" s="25" t="e">
        <f>#REF!</f>
        <v>#REF!</v>
      </c>
      <c r="K295" s="25" t="e">
        <f>#REF!</f>
        <v>#REF!</v>
      </c>
      <c r="L295" s="25" t="e">
        <f>#REF!</f>
        <v>#REF!</v>
      </c>
      <c r="M295" s="25">
        <f t="shared" si="7"/>
        <v>2861</v>
      </c>
      <c r="N295" s="25" t="e">
        <f>#REF!</f>
        <v>#REF!</v>
      </c>
    </row>
    <row r="296" spans="1:14" s="26" customFormat="1" ht="16.5" customHeight="1">
      <c r="A296" s="70">
        <v>85</v>
      </c>
      <c r="B296" s="71"/>
      <c r="C296" s="72" t="s">
        <v>552</v>
      </c>
      <c r="D296" s="73" t="s">
        <v>298</v>
      </c>
      <c r="E296" s="75">
        <v>11</v>
      </c>
      <c r="F296" s="76"/>
      <c r="G296" s="25" t="e">
        <f>#REF!</f>
        <v>#REF!</v>
      </c>
      <c r="H296" s="25" t="e">
        <f>#REF!</f>
        <v>#REF!</v>
      </c>
      <c r="I296" s="25" t="e">
        <f>#REF!</f>
        <v>#REF!</v>
      </c>
      <c r="J296" s="25" t="e">
        <f>#REF!</f>
        <v>#REF!</v>
      </c>
      <c r="K296" s="25" t="e">
        <f>#REF!</f>
        <v>#REF!</v>
      </c>
      <c r="L296" s="25" t="e">
        <f>#REF!</f>
        <v>#REF!</v>
      </c>
      <c r="M296" s="25">
        <f t="shared" si="7"/>
        <v>11</v>
      </c>
      <c r="N296" s="25" t="e">
        <f>#REF!</f>
        <v>#REF!</v>
      </c>
    </row>
    <row r="297" spans="1:14" s="26" customFormat="1" ht="16.5" customHeight="1">
      <c r="A297" s="70">
        <v>86</v>
      </c>
      <c r="B297" s="71"/>
      <c r="C297" s="72" t="s">
        <v>553</v>
      </c>
      <c r="D297" s="73" t="s">
        <v>298</v>
      </c>
      <c r="E297" s="75">
        <v>54</v>
      </c>
      <c r="F297" s="76"/>
      <c r="G297" s="25" t="e">
        <f>#REF!</f>
        <v>#REF!</v>
      </c>
      <c r="H297" s="25" t="e">
        <f>#REF!</f>
        <v>#REF!</v>
      </c>
      <c r="I297" s="25" t="e">
        <f>#REF!</f>
        <v>#REF!</v>
      </c>
      <c r="J297" s="25" t="e">
        <f>#REF!</f>
        <v>#REF!</v>
      </c>
      <c r="K297" s="25" t="e">
        <f>#REF!</f>
        <v>#REF!</v>
      </c>
      <c r="L297" s="25" t="e">
        <f>#REF!</f>
        <v>#REF!</v>
      </c>
      <c r="M297" s="25">
        <f t="shared" si="7"/>
        <v>54</v>
      </c>
      <c r="N297" s="25" t="e">
        <f>#REF!</f>
        <v>#REF!</v>
      </c>
    </row>
    <row r="298" spans="1:14" s="26" customFormat="1" ht="16.5" customHeight="1">
      <c r="A298" s="70">
        <v>87</v>
      </c>
      <c r="B298" s="71"/>
      <c r="C298" s="72" t="s">
        <v>554</v>
      </c>
      <c r="D298" s="73" t="s">
        <v>298</v>
      </c>
      <c r="E298" s="75">
        <v>24</v>
      </c>
      <c r="F298" s="76"/>
      <c r="G298" s="25" t="e">
        <f>#REF!</f>
        <v>#REF!</v>
      </c>
      <c r="H298" s="25" t="e">
        <f>#REF!</f>
        <v>#REF!</v>
      </c>
      <c r="I298" s="25" t="e">
        <f>#REF!</f>
        <v>#REF!</v>
      </c>
      <c r="J298" s="25" t="e">
        <f>#REF!</f>
        <v>#REF!</v>
      </c>
      <c r="K298" s="25" t="e">
        <f>#REF!</f>
        <v>#REF!</v>
      </c>
      <c r="L298" s="25" t="e">
        <f>#REF!</f>
        <v>#REF!</v>
      </c>
      <c r="M298" s="25">
        <f t="shared" si="7"/>
        <v>24</v>
      </c>
      <c r="N298" s="25" t="e">
        <f>#REF!</f>
        <v>#REF!</v>
      </c>
    </row>
    <row r="299" spans="1:14" s="26" customFormat="1" ht="16.5" customHeight="1">
      <c r="A299" s="70">
        <v>88</v>
      </c>
      <c r="B299" s="71"/>
      <c r="C299" s="72" t="s">
        <v>555</v>
      </c>
      <c r="D299" s="73" t="s">
        <v>298</v>
      </c>
      <c r="E299" s="75">
        <v>14</v>
      </c>
      <c r="F299" s="76"/>
      <c r="G299" s="25" t="e">
        <f>#REF!</f>
        <v>#REF!</v>
      </c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>
        <f t="shared" si="7"/>
        <v>14</v>
      </c>
      <c r="N299" s="25" t="e">
        <f>#REF!</f>
        <v>#REF!</v>
      </c>
    </row>
    <row r="300" spans="1:14" s="26" customFormat="1" ht="16.5" customHeight="1">
      <c r="A300" s="70">
        <v>89</v>
      </c>
      <c r="B300" s="71"/>
      <c r="C300" s="72" t="s">
        <v>556</v>
      </c>
      <c r="D300" s="73" t="s">
        <v>298</v>
      </c>
      <c r="E300" s="75">
        <v>16240</v>
      </c>
      <c r="F300" s="76"/>
      <c r="G300" s="25" t="e">
        <f>#REF!</f>
        <v>#REF!</v>
      </c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>
        <f t="shared" si="7"/>
        <v>16240</v>
      </c>
      <c r="N300" s="25" t="e">
        <f>#REF!</f>
        <v>#REF!</v>
      </c>
    </row>
    <row r="301" spans="1:14" s="26" customFormat="1" ht="16.5" customHeight="1">
      <c r="A301" s="70">
        <v>90</v>
      </c>
      <c r="B301" s="71"/>
      <c r="C301" s="72" t="s">
        <v>557</v>
      </c>
      <c r="D301" s="73" t="s">
        <v>354</v>
      </c>
      <c r="E301" s="75">
        <v>1917</v>
      </c>
      <c r="F301" s="76"/>
      <c r="G301" s="25" t="e">
        <f>#REF!</f>
        <v>#REF!</v>
      </c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>
        <f t="shared" si="7"/>
        <v>1917</v>
      </c>
      <c r="N301" s="25" t="e">
        <f>#REF!</f>
        <v>#REF!</v>
      </c>
    </row>
    <row r="302" spans="1:14" s="26" customFormat="1" ht="16.5" customHeight="1">
      <c r="A302" s="70">
        <v>91</v>
      </c>
      <c r="B302" s="71"/>
      <c r="C302" s="72" t="s">
        <v>558</v>
      </c>
      <c r="D302" s="73" t="s">
        <v>313</v>
      </c>
      <c r="E302" s="75">
        <v>6050</v>
      </c>
      <c r="F302" s="76"/>
      <c r="G302" s="25" t="e">
        <f>#REF!</f>
        <v>#REF!</v>
      </c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>
        <f t="shared" si="7"/>
        <v>6050</v>
      </c>
      <c r="N302" s="25" t="e">
        <f>#REF!</f>
        <v>#REF!</v>
      </c>
    </row>
    <row r="303" spans="1:14" s="26" customFormat="1" ht="16.5" customHeight="1">
      <c r="A303" s="70">
        <v>92</v>
      </c>
      <c r="B303" s="71"/>
      <c r="C303" s="72" t="s">
        <v>559</v>
      </c>
      <c r="D303" s="73" t="s">
        <v>313</v>
      </c>
      <c r="E303" s="75">
        <v>900</v>
      </c>
      <c r="F303" s="76"/>
      <c r="G303" s="25" t="e">
        <f>#REF!</f>
        <v>#REF!</v>
      </c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>
        <f t="shared" si="7"/>
        <v>900</v>
      </c>
      <c r="N303" s="25" t="e">
        <f>#REF!</f>
        <v>#REF!</v>
      </c>
    </row>
    <row r="304" spans="1:14" s="26" customFormat="1" ht="16.5" customHeight="1">
      <c r="A304" s="70">
        <v>93</v>
      </c>
      <c r="B304" s="71"/>
      <c r="C304" s="72" t="s">
        <v>560</v>
      </c>
      <c r="D304" s="73" t="s">
        <v>298</v>
      </c>
      <c r="E304" s="75">
        <v>500</v>
      </c>
      <c r="F304" s="76"/>
      <c r="G304" s="25" t="e">
        <f>#REF!</f>
        <v>#REF!</v>
      </c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>
        <f t="shared" si="7"/>
        <v>500</v>
      </c>
      <c r="N304" s="25" t="e">
        <f>#REF!</f>
        <v>#REF!</v>
      </c>
    </row>
    <row r="305" spans="1:14" s="26" customFormat="1" ht="16.5" customHeight="1">
      <c r="A305" s="70">
        <v>94</v>
      </c>
      <c r="B305" s="71"/>
      <c r="C305" s="72" t="s">
        <v>561</v>
      </c>
      <c r="D305" s="73" t="s">
        <v>386</v>
      </c>
      <c r="E305" s="75">
        <v>250</v>
      </c>
      <c r="F305" s="76"/>
      <c r="G305" s="25" t="e">
        <f>#REF!</f>
        <v>#REF!</v>
      </c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>
        <f t="shared" si="7"/>
        <v>250</v>
      </c>
      <c r="N305" s="25" t="e">
        <f>#REF!</f>
        <v>#REF!</v>
      </c>
    </row>
    <row r="306" spans="1:14" s="26" customFormat="1" ht="16.5" customHeight="1">
      <c r="A306" s="70">
        <v>95</v>
      </c>
      <c r="B306" s="71"/>
      <c r="C306" s="72" t="s">
        <v>562</v>
      </c>
      <c r="D306" s="73" t="s">
        <v>386</v>
      </c>
      <c r="E306" s="75">
        <v>2600</v>
      </c>
      <c r="F306" s="76"/>
      <c r="G306" s="25" t="e">
        <f>#REF!</f>
        <v>#REF!</v>
      </c>
      <c r="H306" s="25" t="e">
        <f>#REF!</f>
        <v>#REF!</v>
      </c>
      <c r="I306" s="25" t="e">
        <f>#REF!</f>
        <v>#REF!</v>
      </c>
      <c r="J306" s="25" t="e">
        <f>#REF!</f>
        <v>#REF!</v>
      </c>
      <c r="K306" s="25" t="e">
        <f>#REF!</f>
        <v>#REF!</v>
      </c>
      <c r="L306" s="25" t="e">
        <f>#REF!</f>
        <v>#REF!</v>
      </c>
      <c r="M306" s="25">
        <f t="shared" si="7"/>
        <v>2600</v>
      </c>
      <c r="N306" s="25" t="e">
        <f>#REF!</f>
        <v>#REF!</v>
      </c>
    </row>
    <row r="307" spans="1:14" s="26" customFormat="1" ht="16.5" customHeight="1">
      <c r="A307" s="70">
        <v>96</v>
      </c>
      <c r="B307" s="71"/>
      <c r="C307" s="72" t="s">
        <v>563</v>
      </c>
      <c r="D307" s="73" t="s">
        <v>300</v>
      </c>
      <c r="E307" s="75">
        <v>740</v>
      </c>
      <c r="F307" s="76"/>
      <c r="G307" s="25" t="e">
        <f>#REF!</f>
        <v>#REF!</v>
      </c>
      <c r="H307" s="25" t="e">
        <f>#REF!</f>
        <v>#REF!</v>
      </c>
      <c r="I307" s="25" t="e">
        <f>#REF!</f>
        <v>#REF!</v>
      </c>
      <c r="J307" s="25" t="e">
        <f>#REF!</f>
        <v>#REF!</v>
      </c>
      <c r="K307" s="25" t="e">
        <f>#REF!</f>
        <v>#REF!</v>
      </c>
      <c r="L307" s="25" t="e">
        <f>#REF!</f>
        <v>#REF!</v>
      </c>
      <c r="M307" s="25">
        <f t="shared" si="7"/>
        <v>740</v>
      </c>
      <c r="N307" s="25" t="e">
        <f>#REF!</f>
        <v>#REF!</v>
      </c>
    </row>
    <row r="308" spans="1:14" s="26" customFormat="1" ht="16.5" customHeight="1">
      <c r="A308" s="70">
        <v>97</v>
      </c>
      <c r="B308" s="71"/>
      <c r="C308" s="72" t="s">
        <v>564</v>
      </c>
      <c r="D308" s="73" t="s">
        <v>298</v>
      </c>
      <c r="E308" s="75">
        <v>70</v>
      </c>
      <c r="F308" s="76"/>
      <c r="G308" s="25" t="e">
        <f>#REF!</f>
        <v>#REF!</v>
      </c>
      <c r="H308" s="25" t="e">
        <f>#REF!</f>
        <v>#REF!</v>
      </c>
      <c r="I308" s="25" t="e">
        <f>#REF!</f>
        <v>#REF!</v>
      </c>
      <c r="J308" s="25" t="e">
        <f>#REF!</f>
        <v>#REF!</v>
      </c>
      <c r="K308" s="25" t="e">
        <f>#REF!</f>
        <v>#REF!</v>
      </c>
      <c r="L308" s="25" t="e">
        <f>#REF!</f>
        <v>#REF!</v>
      </c>
      <c r="M308" s="25">
        <f t="shared" si="7"/>
        <v>70</v>
      </c>
      <c r="N308" s="25" t="e">
        <f>#REF!</f>
        <v>#REF!</v>
      </c>
    </row>
    <row r="309" spans="1:14" s="26" customFormat="1" ht="16.5" customHeight="1">
      <c r="A309" s="70">
        <v>98</v>
      </c>
      <c r="B309" s="71"/>
      <c r="C309" s="72" t="s">
        <v>565</v>
      </c>
      <c r="D309" s="73" t="s">
        <v>293</v>
      </c>
      <c r="E309" s="75">
        <v>100</v>
      </c>
      <c r="F309" s="76"/>
      <c r="G309" s="25" t="e">
        <f>#REF!</f>
        <v>#REF!</v>
      </c>
      <c r="H309" s="25" t="e">
        <f>#REF!</f>
        <v>#REF!</v>
      </c>
      <c r="I309" s="25" t="e">
        <f>#REF!</f>
        <v>#REF!</v>
      </c>
      <c r="J309" s="25" t="e">
        <f>#REF!</f>
        <v>#REF!</v>
      </c>
      <c r="K309" s="25" t="e">
        <f>#REF!</f>
        <v>#REF!</v>
      </c>
      <c r="L309" s="25" t="e">
        <f>#REF!</f>
        <v>#REF!</v>
      </c>
      <c r="M309" s="25">
        <f t="shared" si="7"/>
        <v>100</v>
      </c>
      <c r="N309" s="25" t="e">
        <f>#REF!</f>
        <v>#REF!</v>
      </c>
    </row>
    <row r="310" spans="1:14" s="26" customFormat="1" ht="16.5" customHeight="1">
      <c r="A310" s="70">
        <v>99</v>
      </c>
      <c r="B310" s="71"/>
      <c r="C310" s="72" t="s">
        <v>566</v>
      </c>
      <c r="D310" s="73" t="s">
        <v>298</v>
      </c>
      <c r="E310" s="75">
        <v>5950</v>
      </c>
      <c r="F310" s="76"/>
      <c r="G310" s="25" t="e">
        <f>#REF!</f>
        <v>#REF!</v>
      </c>
      <c r="H310" s="25" t="e">
        <f>#REF!</f>
        <v>#REF!</v>
      </c>
      <c r="I310" s="25" t="e">
        <f>#REF!</f>
        <v>#REF!</v>
      </c>
      <c r="J310" s="25" t="e">
        <f>#REF!</f>
        <v>#REF!</v>
      </c>
      <c r="K310" s="25" t="e">
        <f>#REF!</f>
        <v>#REF!</v>
      </c>
      <c r="L310" s="25" t="e">
        <f>#REF!</f>
        <v>#REF!</v>
      </c>
      <c r="M310" s="25">
        <f t="shared" si="7"/>
        <v>5950</v>
      </c>
      <c r="N310" s="25" t="e">
        <f>#REF!</f>
        <v>#REF!</v>
      </c>
    </row>
    <row r="311" spans="1:14" s="26" customFormat="1" ht="16.5" customHeight="1">
      <c r="A311" s="70">
        <v>100</v>
      </c>
      <c r="B311" s="71"/>
      <c r="C311" s="72" t="s">
        <v>567</v>
      </c>
      <c r="D311" s="73" t="s">
        <v>298</v>
      </c>
      <c r="E311" s="75">
        <v>10300</v>
      </c>
      <c r="F311" s="76"/>
      <c r="G311" s="25" t="e">
        <f>#REF!</f>
        <v>#REF!</v>
      </c>
      <c r="H311" s="25" t="e">
        <f>#REF!</f>
        <v>#REF!</v>
      </c>
      <c r="I311" s="25" t="e">
        <f>#REF!</f>
        <v>#REF!</v>
      </c>
      <c r="J311" s="25" t="e">
        <f>#REF!</f>
        <v>#REF!</v>
      </c>
      <c r="K311" s="25" t="e">
        <f>#REF!</f>
        <v>#REF!</v>
      </c>
      <c r="L311" s="25" t="e">
        <f>#REF!</f>
        <v>#REF!</v>
      </c>
      <c r="M311" s="25">
        <f t="shared" si="7"/>
        <v>10300</v>
      </c>
      <c r="N311" s="25" t="e">
        <f>#REF!</f>
        <v>#REF!</v>
      </c>
    </row>
    <row r="312" spans="1:14" s="26" customFormat="1" ht="16.5" customHeight="1">
      <c r="A312" s="70">
        <v>101</v>
      </c>
      <c r="B312" s="71"/>
      <c r="C312" s="72" t="s">
        <v>568</v>
      </c>
      <c r="D312" s="73" t="s">
        <v>313</v>
      </c>
      <c r="E312" s="75">
        <v>21100</v>
      </c>
      <c r="F312" s="76"/>
      <c r="G312" s="25" t="e">
        <f>#REF!</f>
        <v>#REF!</v>
      </c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>
        <f t="shared" si="7"/>
        <v>21100</v>
      </c>
      <c r="N312" s="25" t="e">
        <f>#REF!</f>
        <v>#REF!</v>
      </c>
    </row>
    <row r="313" spans="1:14" s="26" customFormat="1" ht="16.5" customHeight="1">
      <c r="A313" s="70">
        <v>102</v>
      </c>
      <c r="B313" s="71"/>
      <c r="C313" s="72" t="s">
        <v>569</v>
      </c>
      <c r="D313" s="73" t="s">
        <v>298</v>
      </c>
      <c r="E313" s="75">
        <v>850</v>
      </c>
      <c r="F313" s="76"/>
      <c r="G313" s="25" t="e">
        <f>#REF!</f>
        <v>#REF!</v>
      </c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>
        <f t="shared" si="7"/>
        <v>850</v>
      </c>
      <c r="N313" s="25" t="e">
        <f>#REF!</f>
        <v>#REF!</v>
      </c>
    </row>
    <row r="314" spans="1:14" s="26" customFormat="1" ht="16.5" customHeight="1">
      <c r="A314" s="70">
        <v>103</v>
      </c>
      <c r="B314" s="71"/>
      <c r="C314" s="72" t="s">
        <v>570</v>
      </c>
      <c r="D314" s="73" t="s">
        <v>298</v>
      </c>
      <c r="E314" s="75">
        <v>100</v>
      </c>
      <c r="F314" s="76"/>
      <c r="G314" s="25" t="e">
        <f>#REF!</f>
        <v>#REF!</v>
      </c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>
        <f t="shared" si="7"/>
        <v>100</v>
      </c>
      <c r="N314" s="25" t="e">
        <f>#REF!</f>
        <v>#REF!</v>
      </c>
    </row>
    <row r="315" spans="1:14" s="26" customFormat="1" ht="16.5" customHeight="1">
      <c r="A315" s="70">
        <v>104</v>
      </c>
      <c r="B315" s="71"/>
      <c r="C315" s="72" t="s">
        <v>571</v>
      </c>
      <c r="D315" s="73" t="s">
        <v>298</v>
      </c>
      <c r="E315" s="75">
        <v>40</v>
      </c>
      <c r="F315" s="76"/>
      <c r="G315" s="25" t="e">
        <f>#REF!</f>
        <v>#REF!</v>
      </c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>
        <f t="shared" si="7"/>
        <v>40</v>
      </c>
      <c r="N315" s="25" t="e">
        <f>#REF!</f>
        <v>#REF!</v>
      </c>
    </row>
    <row r="316" spans="1:14" s="26" customFormat="1" ht="16.5" customHeight="1">
      <c r="A316" s="70">
        <v>105</v>
      </c>
      <c r="B316" s="71"/>
      <c r="C316" s="72" t="s">
        <v>451</v>
      </c>
      <c r="D316" s="73" t="s">
        <v>354</v>
      </c>
      <c r="E316" s="75">
        <v>370</v>
      </c>
      <c r="F316" s="76"/>
      <c r="G316" s="25" t="e">
        <f>#REF!</f>
        <v>#REF!</v>
      </c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>
        <f t="shared" si="7"/>
        <v>370</v>
      </c>
      <c r="N316" s="25" t="e">
        <f>#REF!</f>
        <v>#REF!</v>
      </c>
    </row>
    <row r="317" spans="1:14" s="26" customFormat="1" ht="16.5" customHeight="1">
      <c r="A317" s="70">
        <v>106</v>
      </c>
      <c r="B317" s="71"/>
      <c r="C317" s="72" t="s">
        <v>451</v>
      </c>
      <c r="D317" s="73" t="s">
        <v>300</v>
      </c>
      <c r="E317" s="75">
        <v>2000</v>
      </c>
      <c r="F317" s="76"/>
      <c r="G317" s="25" t="e">
        <f>#REF!</f>
        <v>#REF!</v>
      </c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>
        <f t="shared" si="7"/>
        <v>2000</v>
      </c>
      <c r="N317" s="25" t="e">
        <f>#REF!</f>
        <v>#REF!</v>
      </c>
    </row>
    <row r="318" spans="1:14" s="26" customFormat="1" ht="16.5" customHeight="1">
      <c r="A318" s="70">
        <v>107</v>
      </c>
      <c r="B318" s="71"/>
      <c r="C318" s="72" t="s">
        <v>572</v>
      </c>
      <c r="D318" s="73" t="s">
        <v>573</v>
      </c>
      <c r="E318" s="75">
        <v>470</v>
      </c>
      <c r="F318" s="76"/>
      <c r="G318" s="25" t="e">
        <f>#REF!</f>
        <v>#REF!</v>
      </c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>
        <f t="shared" si="7"/>
        <v>470</v>
      </c>
      <c r="N318" s="25" t="e">
        <f>#REF!</f>
        <v>#REF!</v>
      </c>
    </row>
    <row r="319" spans="1:14" s="26" customFormat="1" ht="16.5" customHeight="1">
      <c r="A319" s="70">
        <v>108</v>
      </c>
      <c r="B319" s="71"/>
      <c r="C319" s="72" t="s">
        <v>574</v>
      </c>
      <c r="D319" s="73" t="s">
        <v>298</v>
      </c>
      <c r="E319" s="75">
        <v>544</v>
      </c>
      <c r="F319" s="76"/>
      <c r="G319" s="25" t="e">
        <f>#REF!</f>
        <v>#REF!</v>
      </c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>
        <f t="shared" si="7"/>
        <v>544</v>
      </c>
      <c r="N319" s="25" t="e">
        <f>#REF!</f>
        <v>#REF!</v>
      </c>
    </row>
    <row r="320" spans="1:14" s="26" customFormat="1" ht="16.5" customHeight="1">
      <c r="A320" s="70">
        <v>109</v>
      </c>
      <c r="B320" s="71"/>
      <c r="C320" s="72" t="s">
        <v>575</v>
      </c>
      <c r="D320" s="73" t="s">
        <v>298</v>
      </c>
      <c r="E320" s="75">
        <v>472</v>
      </c>
      <c r="F320" s="76"/>
      <c r="G320" s="25" t="e">
        <f>#REF!</f>
        <v>#REF!</v>
      </c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>
        <f t="shared" si="7"/>
        <v>472</v>
      </c>
      <c r="N320" s="25" t="e">
        <f>#REF!</f>
        <v>#REF!</v>
      </c>
    </row>
    <row r="321" spans="1:14" s="26" customFormat="1" ht="16.5" customHeight="1">
      <c r="A321" s="70">
        <v>110</v>
      </c>
      <c r="B321" s="71"/>
      <c r="C321" s="72" t="s">
        <v>576</v>
      </c>
      <c r="D321" s="73" t="s">
        <v>300</v>
      </c>
      <c r="E321" s="75">
        <v>20</v>
      </c>
      <c r="F321" s="76"/>
      <c r="G321" s="25" t="e">
        <f>#REF!</f>
        <v>#REF!</v>
      </c>
      <c r="H321" s="25" t="e">
        <f>#REF!</f>
        <v>#REF!</v>
      </c>
      <c r="I321" s="25" t="e">
        <f>#REF!</f>
        <v>#REF!</v>
      </c>
      <c r="J321" s="25" t="e">
        <f>#REF!</f>
        <v>#REF!</v>
      </c>
      <c r="K321" s="25" t="e">
        <f>#REF!</f>
        <v>#REF!</v>
      </c>
      <c r="L321" s="25" t="e">
        <f>#REF!</f>
        <v>#REF!</v>
      </c>
      <c r="M321" s="25">
        <f t="shared" si="7"/>
        <v>20</v>
      </c>
      <c r="N321" s="25" t="e">
        <f>#REF!</f>
        <v>#REF!</v>
      </c>
    </row>
    <row r="322" spans="1:14" s="26" customFormat="1" ht="16.5" customHeight="1">
      <c r="A322" s="70">
        <v>111</v>
      </c>
      <c r="B322" s="71"/>
      <c r="C322" s="72" t="s">
        <v>577</v>
      </c>
      <c r="D322" s="73" t="s">
        <v>293</v>
      </c>
      <c r="E322" s="75">
        <v>1500</v>
      </c>
      <c r="F322" s="76"/>
      <c r="G322" s="25" t="e">
        <f>#REF!</f>
        <v>#REF!</v>
      </c>
      <c r="H322" s="25" t="e">
        <f>#REF!</f>
        <v>#REF!</v>
      </c>
      <c r="I322" s="25" t="e">
        <f>#REF!</f>
        <v>#REF!</v>
      </c>
      <c r="J322" s="25" t="e">
        <f>#REF!</f>
        <v>#REF!</v>
      </c>
      <c r="K322" s="25" t="e">
        <f>#REF!</f>
        <v>#REF!</v>
      </c>
      <c r="L322" s="25" t="e">
        <f>#REF!</f>
        <v>#REF!</v>
      </c>
      <c r="M322" s="25">
        <f t="shared" si="7"/>
        <v>1500</v>
      </c>
      <c r="N322" s="25" t="e">
        <f>#REF!</f>
        <v>#REF!</v>
      </c>
    </row>
    <row r="323" spans="1:14" s="26" customFormat="1" ht="16.5" customHeight="1">
      <c r="A323" s="70">
        <v>112</v>
      </c>
      <c r="B323" s="71"/>
      <c r="C323" s="72" t="s">
        <v>578</v>
      </c>
      <c r="D323" s="73" t="s">
        <v>293</v>
      </c>
      <c r="E323" s="75">
        <v>1400</v>
      </c>
      <c r="F323" s="76"/>
      <c r="G323" s="25" t="e">
        <f>#REF!</f>
        <v>#REF!</v>
      </c>
      <c r="H323" s="25" t="e">
        <f>#REF!</f>
        <v>#REF!</v>
      </c>
      <c r="I323" s="25" t="e">
        <f>#REF!</f>
        <v>#REF!</v>
      </c>
      <c r="J323" s="25" t="e">
        <f>#REF!</f>
        <v>#REF!</v>
      </c>
      <c r="K323" s="25" t="e">
        <f>#REF!</f>
        <v>#REF!</v>
      </c>
      <c r="L323" s="25" t="e">
        <f>#REF!</f>
        <v>#REF!</v>
      </c>
      <c r="M323" s="25">
        <f t="shared" si="7"/>
        <v>1400</v>
      </c>
      <c r="N323" s="25" t="e">
        <f>#REF!</f>
        <v>#REF!</v>
      </c>
    </row>
    <row r="324" spans="1:14" s="26" customFormat="1" ht="16.5" customHeight="1">
      <c r="A324" s="70">
        <v>113</v>
      </c>
      <c r="B324" s="71"/>
      <c r="C324" s="72" t="s">
        <v>579</v>
      </c>
      <c r="D324" s="73" t="s">
        <v>293</v>
      </c>
      <c r="E324" s="75">
        <v>2000</v>
      </c>
      <c r="F324" s="76"/>
      <c r="G324" s="25" t="e">
        <f>#REF!</f>
        <v>#REF!</v>
      </c>
      <c r="H324" s="25" t="e">
        <f>#REF!</f>
        <v>#REF!</v>
      </c>
      <c r="I324" s="25" t="e">
        <f>#REF!</f>
        <v>#REF!</v>
      </c>
      <c r="J324" s="25" t="e">
        <f>#REF!</f>
        <v>#REF!</v>
      </c>
      <c r="K324" s="25" t="e">
        <f>#REF!</f>
        <v>#REF!</v>
      </c>
      <c r="L324" s="25" t="e">
        <f>#REF!</f>
        <v>#REF!</v>
      </c>
      <c r="M324" s="25">
        <f t="shared" si="7"/>
        <v>2000</v>
      </c>
      <c r="N324" s="25" t="e">
        <f>#REF!</f>
        <v>#REF!</v>
      </c>
    </row>
    <row r="325" spans="1:14" s="26" customFormat="1" ht="16.5" customHeight="1">
      <c r="A325" s="70">
        <v>114</v>
      </c>
      <c r="B325" s="71"/>
      <c r="C325" s="72" t="s">
        <v>580</v>
      </c>
      <c r="D325" s="73" t="s">
        <v>293</v>
      </c>
      <c r="E325" s="75">
        <v>970</v>
      </c>
      <c r="F325" s="76"/>
      <c r="G325" s="25" t="e">
        <f>#REF!</f>
        <v>#REF!</v>
      </c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>
        <f t="shared" si="7"/>
        <v>970</v>
      </c>
      <c r="N325" s="25" t="e">
        <f>#REF!</f>
        <v>#REF!</v>
      </c>
    </row>
    <row r="326" spans="1:14" s="26" customFormat="1" ht="16.5" customHeight="1">
      <c r="A326" s="70">
        <v>115</v>
      </c>
      <c r="B326" s="71"/>
      <c r="C326" s="72" t="s">
        <v>581</v>
      </c>
      <c r="D326" s="73" t="s">
        <v>298</v>
      </c>
      <c r="E326" s="75">
        <v>30</v>
      </c>
      <c r="F326" s="76"/>
      <c r="G326" s="25" t="e">
        <f>#REF!</f>
        <v>#REF!</v>
      </c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>
        <f t="shared" si="7"/>
        <v>30</v>
      </c>
      <c r="N326" s="25" t="e">
        <f>#REF!</f>
        <v>#REF!</v>
      </c>
    </row>
    <row r="327" spans="1:14" s="26" customFormat="1" ht="16.5" customHeight="1">
      <c r="A327" s="70">
        <v>116</v>
      </c>
      <c r="B327" s="71"/>
      <c r="C327" s="72" t="s">
        <v>582</v>
      </c>
      <c r="D327" s="73" t="s">
        <v>298</v>
      </c>
      <c r="E327" s="75">
        <v>30</v>
      </c>
      <c r="F327" s="76"/>
      <c r="G327" s="25" t="e">
        <f>#REF!</f>
        <v>#REF!</v>
      </c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>
        <f t="shared" si="7"/>
        <v>30</v>
      </c>
      <c r="N327" s="25" t="e">
        <f>#REF!</f>
        <v>#REF!</v>
      </c>
    </row>
    <row r="328" spans="1:14" s="26" customFormat="1" ht="16.5" customHeight="1">
      <c r="A328" s="70">
        <v>117</v>
      </c>
      <c r="B328" s="71"/>
      <c r="C328" s="72" t="s">
        <v>583</v>
      </c>
      <c r="D328" s="73" t="s">
        <v>298</v>
      </c>
      <c r="E328" s="75">
        <v>10</v>
      </c>
      <c r="F328" s="76"/>
      <c r="G328" s="25" t="e">
        <f>#REF!</f>
        <v>#REF!</v>
      </c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>
        <f t="shared" si="7"/>
        <v>10</v>
      </c>
      <c r="N328" s="25" t="e">
        <f>#REF!</f>
        <v>#REF!</v>
      </c>
    </row>
    <row r="329" spans="1:14" s="26" customFormat="1" ht="16.5" customHeight="1">
      <c r="A329" s="70">
        <v>118</v>
      </c>
      <c r="B329" s="71"/>
      <c r="C329" s="72" t="s">
        <v>584</v>
      </c>
      <c r="D329" s="73" t="s">
        <v>298</v>
      </c>
      <c r="E329" s="75">
        <v>10</v>
      </c>
      <c r="F329" s="76"/>
      <c r="G329" s="25" t="e">
        <f>#REF!</f>
        <v>#REF!</v>
      </c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>
        <f t="shared" si="7"/>
        <v>10</v>
      </c>
      <c r="N329" s="25" t="e">
        <f>#REF!</f>
        <v>#REF!</v>
      </c>
    </row>
    <row r="330" spans="1:14" s="26" customFormat="1" ht="16.5" customHeight="1">
      <c r="A330" s="70">
        <v>119</v>
      </c>
      <c r="B330" s="71"/>
      <c r="C330" s="72" t="s">
        <v>585</v>
      </c>
      <c r="D330" s="73" t="s">
        <v>298</v>
      </c>
      <c r="E330" s="75">
        <v>10</v>
      </c>
      <c r="F330" s="76"/>
      <c r="G330" s="25" t="e">
        <f>#REF!</f>
        <v>#REF!</v>
      </c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>
        <f t="shared" si="7"/>
        <v>10</v>
      </c>
      <c r="N330" s="25" t="e">
        <f>#REF!</f>
        <v>#REF!</v>
      </c>
    </row>
    <row r="331" spans="1:14" s="26" customFormat="1" ht="16.5" customHeight="1">
      <c r="A331" s="70">
        <v>120</v>
      </c>
      <c r="B331" s="71"/>
      <c r="C331" s="72" t="s">
        <v>586</v>
      </c>
      <c r="D331" s="73" t="s">
        <v>298</v>
      </c>
      <c r="E331" s="75">
        <v>10</v>
      </c>
      <c r="F331" s="76"/>
      <c r="G331" s="25" t="e">
        <f>#REF!</f>
        <v>#REF!</v>
      </c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>
        <f t="shared" si="7"/>
        <v>10</v>
      </c>
      <c r="N331" s="25" t="e">
        <f>#REF!</f>
        <v>#REF!</v>
      </c>
    </row>
    <row r="332" spans="1:14" s="26" customFormat="1" ht="16.5" customHeight="1">
      <c r="A332" s="70">
        <v>121</v>
      </c>
      <c r="B332" s="71"/>
      <c r="C332" s="72" t="s">
        <v>587</v>
      </c>
      <c r="D332" s="73" t="s">
        <v>298</v>
      </c>
      <c r="E332" s="75">
        <v>5</v>
      </c>
      <c r="F332" s="76"/>
      <c r="G332" s="25" t="e">
        <f>#REF!</f>
        <v>#REF!</v>
      </c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>
        <f t="shared" si="7"/>
        <v>5</v>
      </c>
      <c r="N332" s="25" t="e">
        <f>#REF!</f>
        <v>#REF!</v>
      </c>
    </row>
    <row r="333" spans="1:14" s="26" customFormat="1" ht="16.5" customHeight="1">
      <c r="A333" s="70">
        <v>122</v>
      </c>
      <c r="B333" s="71"/>
      <c r="C333" s="72" t="s">
        <v>452</v>
      </c>
      <c r="D333" s="73" t="s">
        <v>298</v>
      </c>
      <c r="E333" s="75">
        <v>7</v>
      </c>
      <c r="F333" s="76"/>
      <c r="G333" s="25" t="e">
        <f>#REF!</f>
        <v>#REF!</v>
      </c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>
        <f t="shared" si="7"/>
        <v>7</v>
      </c>
      <c r="N333" s="25" t="e">
        <f>#REF!</f>
        <v>#REF!</v>
      </c>
    </row>
    <row r="334" spans="1:14" s="26" customFormat="1" ht="16.5" customHeight="1">
      <c r="A334" s="70">
        <v>123</v>
      </c>
      <c r="B334" s="71"/>
      <c r="C334" s="72" t="s">
        <v>588</v>
      </c>
      <c r="D334" s="73" t="s">
        <v>298</v>
      </c>
      <c r="E334" s="75">
        <v>100</v>
      </c>
      <c r="F334" s="76"/>
      <c r="G334" s="25" t="e">
        <f>#REF!</f>
        <v>#REF!</v>
      </c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>
        <f t="shared" si="7"/>
        <v>100</v>
      </c>
      <c r="N334" s="25" t="e">
        <f>#REF!</f>
        <v>#REF!</v>
      </c>
    </row>
    <row r="335" spans="1:14" s="26" customFormat="1" ht="16.5" customHeight="1">
      <c r="A335" s="70">
        <v>124</v>
      </c>
      <c r="B335" s="71"/>
      <c r="C335" s="72" t="s">
        <v>589</v>
      </c>
      <c r="D335" s="73" t="s">
        <v>298</v>
      </c>
      <c r="E335" s="75">
        <v>1520</v>
      </c>
      <c r="F335" s="76"/>
      <c r="G335" s="25" t="e">
        <f>#REF!</f>
        <v>#REF!</v>
      </c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>
        <f t="shared" si="7"/>
        <v>1520</v>
      </c>
      <c r="N335" s="25" t="e">
        <f>#REF!</f>
        <v>#REF!</v>
      </c>
    </row>
    <row r="336" spans="1:14" s="26" customFormat="1" ht="16.5" customHeight="1">
      <c r="A336" s="70">
        <v>125</v>
      </c>
      <c r="B336" s="71"/>
      <c r="C336" s="72" t="s">
        <v>590</v>
      </c>
      <c r="D336" s="73" t="s">
        <v>298</v>
      </c>
      <c r="E336" s="75">
        <v>550</v>
      </c>
      <c r="F336" s="76"/>
      <c r="G336" s="25" t="e">
        <f>#REF!</f>
        <v>#REF!</v>
      </c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>
        <f t="shared" si="7"/>
        <v>550</v>
      </c>
      <c r="N336" s="25" t="e">
        <f>#REF!</f>
        <v>#REF!</v>
      </c>
    </row>
    <row r="337" spans="1:14" s="26" customFormat="1" ht="16.5" customHeight="1">
      <c r="A337" s="70">
        <v>126</v>
      </c>
      <c r="B337" s="71"/>
      <c r="C337" s="72" t="s">
        <v>591</v>
      </c>
      <c r="D337" s="73" t="s">
        <v>298</v>
      </c>
      <c r="E337" s="75">
        <v>600</v>
      </c>
      <c r="F337" s="76"/>
      <c r="G337" s="25" t="e">
        <f>#REF!</f>
        <v>#REF!</v>
      </c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>
        <f t="shared" si="7"/>
        <v>600</v>
      </c>
      <c r="N337" s="25" t="e">
        <f>#REF!</f>
        <v>#REF!</v>
      </c>
    </row>
    <row r="338" spans="1:14" s="26" customFormat="1" ht="16.5" customHeight="1">
      <c r="A338" s="70">
        <v>127</v>
      </c>
      <c r="B338" s="71"/>
      <c r="C338" s="72" t="s">
        <v>592</v>
      </c>
      <c r="D338" s="73" t="s">
        <v>298</v>
      </c>
      <c r="E338" s="75">
        <v>200</v>
      </c>
      <c r="F338" s="76"/>
      <c r="G338" s="25" t="e">
        <f>#REF!</f>
        <v>#REF!</v>
      </c>
      <c r="H338" s="25" t="e">
        <f>#REF!</f>
        <v>#REF!</v>
      </c>
      <c r="I338" s="25" t="e">
        <f>#REF!</f>
        <v>#REF!</v>
      </c>
      <c r="J338" s="25" t="e">
        <f>#REF!</f>
        <v>#REF!</v>
      </c>
      <c r="K338" s="25" t="e">
        <f>#REF!</f>
        <v>#REF!</v>
      </c>
      <c r="L338" s="25" t="e">
        <f>#REF!</f>
        <v>#REF!</v>
      </c>
      <c r="M338" s="25">
        <f t="shared" si="7"/>
        <v>200</v>
      </c>
      <c r="N338" s="25" t="e">
        <f>#REF!</f>
        <v>#REF!</v>
      </c>
    </row>
    <row r="339" spans="1:14" s="26" customFormat="1" ht="16.5" customHeight="1">
      <c r="A339" s="70">
        <v>128</v>
      </c>
      <c r="B339" s="71"/>
      <c r="C339" s="72" t="s">
        <v>593</v>
      </c>
      <c r="D339" s="73" t="s">
        <v>298</v>
      </c>
      <c r="E339" s="75">
        <v>200</v>
      </c>
      <c r="F339" s="76"/>
      <c r="G339" s="25" t="e">
        <f>#REF!</f>
        <v>#REF!</v>
      </c>
      <c r="H339" s="25" t="e">
        <f>#REF!</f>
        <v>#REF!</v>
      </c>
      <c r="I339" s="25" t="e">
        <f>#REF!</f>
        <v>#REF!</v>
      </c>
      <c r="J339" s="25" t="e">
        <f>#REF!</f>
        <v>#REF!</v>
      </c>
      <c r="K339" s="25" t="e">
        <f>#REF!</f>
        <v>#REF!</v>
      </c>
      <c r="L339" s="25" t="e">
        <f>#REF!</f>
        <v>#REF!</v>
      </c>
      <c r="M339" s="25">
        <f t="shared" si="7"/>
        <v>200</v>
      </c>
      <c r="N339" s="25" t="e">
        <f>#REF!</f>
        <v>#REF!</v>
      </c>
    </row>
    <row r="340" spans="1:14" s="26" customFormat="1" ht="16.5" customHeight="1">
      <c r="A340" s="70">
        <v>129</v>
      </c>
      <c r="B340" s="71"/>
      <c r="C340" s="72" t="s">
        <v>594</v>
      </c>
      <c r="D340" s="73" t="s">
        <v>298</v>
      </c>
      <c r="E340" s="75">
        <v>100</v>
      </c>
      <c r="F340" s="76"/>
      <c r="G340" s="25" t="e">
        <f>#REF!</f>
        <v>#REF!</v>
      </c>
      <c r="H340" s="25" t="e">
        <f>#REF!</f>
        <v>#REF!</v>
      </c>
      <c r="I340" s="25" t="e">
        <f>#REF!</f>
        <v>#REF!</v>
      </c>
      <c r="J340" s="25" t="e">
        <f>#REF!</f>
        <v>#REF!</v>
      </c>
      <c r="K340" s="25" t="e">
        <f>#REF!</f>
        <v>#REF!</v>
      </c>
      <c r="L340" s="25" t="e">
        <f>#REF!</f>
        <v>#REF!</v>
      </c>
      <c r="M340" s="25">
        <f t="shared" ref="M340:M403" si="8">E340</f>
        <v>100</v>
      </c>
      <c r="N340" s="25" t="e">
        <f>#REF!</f>
        <v>#REF!</v>
      </c>
    </row>
    <row r="341" spans="1:14" s="26" customFormat="1" ht="16.5" customHeight="1">
      <c r="A341" s="70">
        <v>130</v>
      </c>
      <c r="B341" s="71"/>
      <c r="C341" s="72" t="s">
        <v>595</v>
      </c>
      <c r="D341" s="73" t="s">
        <v>298</v>
      </c>
      <c r="E341" s="75">
        <v>200</v>
      </c>
      <c r="F341" s="76"/>
      <c r="G341" s="25" t="e">
        <f>#REF!</f>
        <v>#REF!</v>
      </c>
      <c r="H341" s="25" t="e">
        <f>#REF!</f>
        <v>#REF!</v>
      </c>
      <c r="I341" s="25" t="e">
        <f>#REF!</f>
        <v>#REF!</v>
      </c>
      <c r="J341" s="25" t="e">
        <f>#REF!</f>
        <v>#REF!</v>
      </c>
      <c r="K341" s="25" t="e">
        <f>#REF!</f>
        <v>#REF!</v>
      </c>
      <c r="L341" s="25" t="e">
        <f>#REF!</f>
        <v>#REF!</v>
      </c>
      <c r="M341" s="25">
        <f t="shared" si="8"/>
        <v>200</v>
      </c>
      <c r="N341" s="25" t="e">
        <f>#REF!</f>
        <v>#REF!</v>
      </c>
    </row>
    <row r="342" spans="1:14" s="26" customFormat="1" ht="16.5" customHeight="1">
      <c r="A342" s="70">
        <v>131</v>
      </c>
      <c r="B342" s="71"/>
      <c r="C342" s="72" t="s">
        <v>596</v>
      </c>
      <c r="D342" s="73" t="s">
        <v>298</v>
      </c>
      <c r="E342" s="75">
        <v>180</v>
      </c>
      <c r="F342" s="76"/>
      <c r="G342" s="25" t="e">
        <f>#REF!</f>
        <v>#REF!</v>
      </c>
      <c r="H342" s="25" t="e">
        <f>#REF!</f>
        <v>#REF!</v>
      </c>
      <c r="I342" s="25" t="e">
        <f>#REF!</f>
        <v>#REF!</v>
      </c>
      <c r="J342" s="25" t="e">
        <f>#REF!</f>
        <v>#REF!</v>
      </c>
      <c r="K342" s="25" t="e">
        <f>#REF!</f>
        <v>#REF!</v>
      </c>
      <c r="L342" s="25" t="e">
        <f>#REF!</f>
        <v>#REF!</v>
      </c>
      <c r="M342" s="25">
        <f t="shared" si="8"/>
        <v>180</v>
      </c>
      <c r="N342" s="25" t="e">
        <f>#REF!</f>
        <v>#REF!</v>
      </c>
    </row>
    <row r="343" spans="1:14" s="26" customFormat="1" ht="16.5" customHeight="1">
      <c r="A343" s="70">
        <v>133</v>
      </c>
      <c r="B343" s="71"/>
      <c r="C343" s="72" t="s">
        <v>597</v>
      </c>
      <c r="D343" s="73" t="s">
        <v>298</v>
      </c>
      <c r="E343" s="75">
        <v>100</v>
      </c>
      <c r="F343" s="76"/>
      <c r="G343" s="25" t="e">
        <f>#REF!</f>
        <v>#REF!</v>
      </c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>
        <f t="shared" si="8"/>
        <v>100</v>
      </c>
      <c r="N343" s="25" t="e">
        <f>#REF!</f>
        <v>#REF!</v>
      </c>
    </row>
    <row r="344" spans="1:14" s="26" customFormat="1" ht="16.5" customHeight="1">
      <c r="A344" s="70">
        <v>134</v>
      </c>
      <c r="B344" s="71"/>
      <c r="C344" s="72" t="s">
        <v>598</v>
      </c>
      <c r="D344" s="73" t="s">
        <v>293</v>
      </c>
      <c r="E344" s="75">
        <v>7</v>
      </c>
      <c r="F344" s="76"/>
      <c r="G344" s="25" t="e">
        <f>#REF!</f>
        <v>#REF!</v>
      </c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>
        <f t="shared" si="8"/>
        <v>7</v>
      </c>
      <c r="N344" s="25" t="e">
        <f>#REF!</f>
        <v>#REF!</v>
      </c>
    </row>
    <row r="345" spans="1:14" s="26" customFormat="1" ht="16.5" customHeight="1">
      <c r="A345" s="70">
        <v>135</v>
      </c>
      <c r="B345" s="71"/>
      <c r="C345" s="72" t="s">
        <v>599</v>
      </c>
      <c r="D345" s="73" t="s">
        <v>298</v>
      </c>
      <c r="E345" s="75">
        <v>800</v>
      </c>
      <c r="F345" s="76"/>
      <c r="G345" s="25" t="e">
        <f>#REF!</f>
        <v>#REF!</v>
      </c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>
        <f t="shared" si="8"/>
        <v>800</v>
      </c>
      <c r="N345" s="25" t="e">
        <f>#REF!</f>
        <v>#REF!</v>
      </c>
    </row>
    <row r="346" spans="1:14" s="26" customFormat="1" ht="16.5" customHeight="1">
      <c r="A346" s="70">
        <v>136</v>
      </c>
      <c r="B346" s="71"/>
      <c r="C346" s="72" t="s">
        <v>600</v>
      </c>
      <c r="D346" s="73" t="s">
        <v>298</v>
      </c>
      <c r="E346" s="75">
        <v>2500</v>
      </c>
      <c r="F346" s="76"/>
      <c r="G346" s="25" t="e">
        <f>#REF!</f>
        <v>#REF!</v>
      </c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>
        <f t="shared" si="8"/>
        <v>2500</v>
      </c>
      <c r="N346" s="25" t="e">
        <f>#REF!</f>
        <v>#REF!</v>
      </c>
    </row>
    <row r="347" spans="1:14" s="26" customFormat="1" ht="16.5" customHeight="1">
      <c r="A347" s="70">
        <v>137</v>
      </c>
      <c r="B347" s="71"/>
      <c r="C347" s="72" t="s">
        <v>601</v>
      </c>
      <c r="D347" s="73" t="s">
        <v>298</v>
      </c>
      <c r="E347" s="75">
        <v>1000</v>
      </c>
      <c r="F347" s="76"/>
      <c r="G347" s="25" t="e">
        <f>#REF!</f>
        <v>#REF!</v>
      </c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>
        <f t="shared" si="8"/>
        <v>1000</v>
      </c>
      <c r="N347" s="25" t="e">
        <f>#REF!</f>
        <v>#REF!</v>
      </c>
    </row>
    <row r="348" spans="1:14" s="26" customFormat="1" ht="16.5" customHeight="1">
      <c r="A348" s="70">
        <v>138</v>
      </c>
      <c r="B348" s="71"/>
      <c r="C348" s="72" t="s">
        <v>602</v>
      </c>
      <c r="D348" s="73" t="s">
        <v>298</v>
      </c>
      <c r="E348" s="75">
        <v>2000</v>
      </c>
      <c r="F348" s="76"/>
      <c r="G348" s="25" t="e">
        <f>#REF!</f>
        <v>#REF!</v>
      </c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>
        <f t="shared" si="8"/>
        <v>2000</v>
      </c>
      <c r="N348" s="25" t="e">
        <f>#REF!</f>
        <v>#REF!</v>
      </c>
    </row>
    <row r="349" spans="1:14" s="26" customFormat="1" ht="16.5" customHeight="1">
      <c r="A349" s="70">
        <v>139</v>
      </c>
      <c r="B349" s="71"/>
      <c r="C349" s="72" t="s">
        <v>603</v>
      </c>
      <c r="D349" s="73" t="s">
        <v>298</v>
      </c>
      <c r="E349" s="75">
        <v>2300</v>
      </c>
      <c r="F349" s="76"/>
      <c r="G349" s="25" t="e">
        <f>#REF!</f>
        <v>#REF!</v>
      </c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>
        <f t="shared" si="8"/>
        <v>2300</v>
      </c>
      <c r="N349" s="25" t="e">
        <f>#REF!</f>
        <v>#REF!</v>
      </c>
    </row>
    <row r="350" spans="1:14" s="26" customFormat="1" ht="16.5" customHeight="1">
      <c r="A350" s="70">
        <v>140</v>
      </c>
      <c r="B350" s="71"/>
      <c r="C350" s="72" t="s">
        <v>604</v>
      </c>
      <c r="D350" s="73" t="s">
        <v>298</v>
      </c>
      <c r="E350" s="75">
        <v>500</v>
      </c>
      <c r="F350" s="76"/>
      <c r="G350" s="25" t="e">
        <f>#REF!</f>
        <v>#REF!</v>
      </c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>
        <f t="shared" si="8"/>
        <v>500</v>
      </c>
      <c r="N350" s="25" t="e">
        <f>#REF!</f>
        <v>#REF!</v>
      </c>
    </row>
    <row r="351" spans="1:14" s="26" customFormat="1" ht="16.5" customHeight="1">
      <c r="A351" s="70">
        <v>141</v>
      </c>
      <c r="B351" s="71"/>
      <c r="C351" s="72" t="s">
        <v>605</v>
      </c>
      <c r="D351" s="73" t="s">
        <v>298</v>
      </c>
      <c r="E351" s="75">
        <v>300</v>
      </c>
      <c r="F351" s="76"/>
      <c r="G351" s="25" t="e">
        <f>#REF!</f>
        <v>#REF!</v>
      </c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>
        <f t="shared" si="8"/>
        <v>300</v>
      </c>
      <c r="N351" s="25" t="e">
        <f>#REF!</f>
        <v>#REF!</v>
      </c>
    </row>
    <row r="352" spans="1:14" s="26" customFormat="1" ht="16.5" customHeight="1">
      <c r="A352" s="70">
        <v>142</v>
      </c>
      <c r="B352" s="71"/>
      <c r="C352" s="72" t="s">
        <v>606</v>
      </c>
      <c r="D352" s="73" t="s">
        <v>313</v>
      </c>
      <c r="E352" s="75">
        <v>1560</v>
      </c>
      <c r="F352" s="76"/>
      <c r="G352" s="25" t="e">
        <f>#REF!</f>
        <v>#REF!</v>
      </c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>
        <f t="shared" si="8"/>
        <v>1560</v>
      </c>
      <c r="N352" s="25" t="e">
        <f>#REF!</f>
        <v>#REF!</v>
      </c>
    </row>
    <row r="353" spans="1:14" s="26" customFormat="1" ht="16.5" customHeight="1">
      <c r="A353" s="70">
        <v>143</v>
      </c>
      <c r="B353" s="71"/>
      <c r="C353" s="72" t="s">
        <v>607</v>
      </c>
      <c r="D353" s="73" t="s">
        <v>298</v>
      </c>
      <c r="E353" s="75">
        <v>150</v>
      </c>
      <c r="F353" s="76"/>
      <c r="G353" s="25" t="e">
        <f>#REF!</f>
        <v>#REF!</v>
      </c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>
        <f t="shared" si="8"/>
        <v>150</v>
      </c>
      <c r="N353" s="25" t="e">
        <f>#REF!</f>
        <v>#REF!</v>
      </c>
    </row>
    <row r="354" spans="1:14" s="26" customFormat="1" ht="16.5" customHeight="1">
      <c r="A354" s="70">
        <v>144</v>
      </c>
      <c r="B354" s="71"/>
      <c r="C354" s="72" t="s">
        <v>608</v>
      </c>
      <c r="D354" s="73" t="s">
        <v>293</v>
      </c>
      <c r="E354" s="75">
        <v>8421</v>
      </c>
      <c r="F354" s="76"/>
      <c r="G354" s="25" t="e">
        <f>#REF!</f>
        <v>#REF!</v>
      </c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>
        <f t="shared" si="8"/>
        <v>8421</v>
      </c>
      <c r="N354" s="25" t="e">
        <f>#REF!</f>
        <v>#REF!</v>
      </c>
    </row>
    <row r="355" spans="1:14" s="26" customFormat="1" ht="16.5" customHeight="1">
      <c r="A355" s="70">
        <v>145</v>
      </c>
      <c r="B355" s="71"/>
      <c r="C355" s="72" t="s">
        <v>609</v>
      </c>
      <c r="D355" s="73" t="s">
        <v>298</v>
      </c>
      <c r="E355" s="75">
        <v>3700</v>
      </c>
      <c r="F355" s="76"/>
      <c r="G355" s="25" t="e">
        <f>#REF!</f>
        <v>#REF!</v>
      </c>
      <c r="H355" s="25" t="e">
        <f>#REF!</f>
        <v>#REF!</v>
      </c>
      <c r="I355" s="25" t="e">
        <f>#REF!</f>
        <v>#REF!</v>
      </c>
      <c r="J355" s="25" t="e">
        <f>#REF!</f>
        <v>#REF!</v>
      </c>
      <c r="K355" s="25" t="e">
        <f>#REF!</f>
        <v>#REF!</v>
      </c>
      <c r="L355" s="25" t="e">
        <f>#REF!</f>
        <v>#REF!</v>
      </c>
      <c r="M355" s="25">
        <f t="shared" si="8"/>
        <v>3700</v>
      </c>
      <c r="N355" s="25" t="e">
        <f>#REF!</f>
        <v>#REF!</v>
      </c>
    </row>
    <row r="356" spans="1:14" s="26" customFormat="1" ht="16.5" customHeight="1">
      <c r="A356" s="70">
        <v>146</v>
      </c>
      <c r="B356" s="71"/>
      <c r="C356" s="72" t="s">
        <v>610</v>
      </c>
      <c r="D356" s="73" t="s">
        <v>298</v>
      </c>
      <c r="E356" s="75">
        <v>2000</v>
      </c>
      <c r="F356" s="76"/>
      <c r="G356" s="25" t="e">
        <f>#REF!</f>
        <v>#REF!</v>
      </c>
      <c r="H356" s="25" t="e">
        <f>#REF!</f>
        <v>#REF!</v>
      </c>
      <c r="I356" s="25" t="e">
        <f>#REF!</f>
        <v>#REF!</v>
      </c>
      <c r="J356" s="25" t="e">
        <f>#REF!</f>
        <v>#REF!</v>
      </c>
      <c r="K356" s="25" t="e">
        <f>#REF!</f>
        <v>#REF!</v>
      </c>
      <c r="L356" s="25" t="e">
        <f>#REF!</f>
        <v>#REF!</v>
      </c>
      <c r="M356" s="25">
        <f t="shared" si="8"/>
        <v>2000</v>
      </c>
      <c r="N356" s="25" t="e">
        <f>#REF!</f>
        <v>#REF!</v>
      </c>
    </row>
    <row r="357" spans="1:14" s="26" customFormat="1" ht="16.5" customHeight="1">
      <c r="A357" s="70">
        <v>147</v>
      </c>
      <c r="B357" s="71"/>
      <c r="C357" s="72" t="s">
        <v>611</v>
      </c>
      <c r="D357" s="73" t="s">
        <v>313</v>
      </c>
      <c r="E357" s="75">
        <v>610</v>
      </c>
      <c r="F357" s="76"/>
      <c r="G357" s="25" t="e">
        <f>#REF!</f>
        <v>#REF!</v>
      </c>
      <c r="H357" s="25" t="e">
        <f>#REF!</f>
        <v>#REF!</v>
      </c>
      <c r="I357" s="25" t="e">
        <f>#REF!</f>
        <v>#REF!</v>
      </c>
      <c r="J357" s="25" t="e">
        <f>#REF!</f>
        <v>#REF!</v>
      </c>
      <c r="K357" s="25" t="e">
        <f>#REF!</f>
        <v>#REF!</v>
      </c>
      <c r="L357" s="25" t="e">
        <f>#REF!</f>
        <v>#REF!</v>
      </c>
      <c r="M357" s="25">
        <f t="shared" si="8"/>
        <v>610</v>
      </c>
      <c r="N357" s="25" t="e">
        <f>#REF!</f>
        <v>#REF!</v>
      </c>
    </row>
    <row r="358" spans="1:14" s="26" customFormat="1" ht="16.5" customHeight="1">
      <c r="A358" s="70">
        <v>148</v>
      </c>
      <c r="B358" s="71"/>
      <c r="C358" s="72" t="s">
        <v>612</v>
      </c>
      <c r="D358" s="73" t="s">
        <v>313</v>
      </c>
      <c r="E358" s="75">
        <v>2000</v>
      </c>
      <c r="F358" s="76"/>
      <c r="G358" s="25" t="e">
        <f>#REF!</f>
        <v>#REF!</v>
      </c>
      <c r="H358" s="25" t="e">
        <f>#REF!</f>
        <v>#REF!</v>
      </c>
      <c r="I358" s="25" t="e">
        <f>#REF!</f>
        <v>#REF!</v>
      </c>
      <c r="J358" s="25" t="e">
        <f>#REF!</f>
        <v>#REF!</v>
      </c>
      <c r="K358" s="25" t="e">
        <f>#REF!</f>
        <v>#REF!</v>
      </c>
      <c r="L358" s="25" t="e">
        <f>#REF!</f>
        <v>#REF!</v>
      </c>
      <c r="M358" s="25">
        <f t="shared" si="8"/>
        <v>2000</v>
      </c>
      <c r="N358" s="25" t="e">
        <f>#REF!</f>
        <v>#REF!</v>
      </c>
    </row>
    <row r="359" spans="1:14" s="26" customFormat="1" ht="16.5" customHeight="1">
      <c r="A359" s="70">
        <v>149</v>
      </c>
      <c r="B359" s="71"/>
      <c r="C359" s="72" t="s">
        <v>613</v>
      </c>
      <c r="D359" s="73" t="s">
        <v>293</v>
      </c>
      <c r="E359" s="75">
        <v>50</v>
      </c>
      <c r="F359" s="76"/>
      <c r="G359" s="25" t="e">
        <f>#REF!</f>
        <v>#REF!</v>
      </c>
      <c r="H359" s="25" t="e">
        <f>#REF!</f>
        <v>#REF!</v>
      </c>
      <c r="I359" s="25" t="e">
        <f>#REF!</f>
        <v>#REF!</v>
      </c>
      <c r="J359" s="25" t="e">
        <f>#REF!</f>
        <v>#REF!</v>
      </c>
      <c r="K359" s="25" t="e">
        <f>#REF!</f>
        <v>#REF!</v>
      </c>
      <c r="L359" s="25" t="e">
        <f>#REF!</f>
        <v>#REF!</v>
      </c>
      <c r="M359" s="25">
        <f t="shared" si="8"/>
        <v>50</v>
      </c>
      <c r="N359" s="25" t="e">
        <f>#REF!</f>
        <v>#REF!</v>
      </c>
    </row>
    <row r="360" spans="1:14" s="26" customFormat="1" ht="16.5" customHeight="1">
      <c r="A360" s="70">
        <v>150</v>
      </c>
      <c r="B360" s="71"/>
      <c r="C360" s="72" t="s">
        <v>614</v>
      </c>
      <c r="D360" s="73" t="s">
        <v>293</v>
      </c>
      <c r="E360" s="75">
        <v>20</v>
      </c>
      <c r="F360" s="76"/>
      <c r="G360" s="25" t="e">
        <f>#REF!</f>
        <v>#REF!</v>
      </c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>
        <f t="shared" si="8"/>
        <v>20</v>
      </c>
      <c r="N360" s="25" t="e">
        <f>#REF!</f>
        <v>#REF!</v>
      </c>
    </row>
    <row r="361" spans="1:14" s="26" customFormat="1" ht="16.5" customHeight="1">
      <c r="A361" s="70">
        <v>151</v>
      </c>
      <c r="B361" s="71"/>
      <c r="C361" s="72" t="s">
        <v>615</v>
      </c>
      <c r="D361" s="73" t="s">
        <v>298</v>
      </c>
      <c r="E361" s="75">
        <v>450</v>
      </c>
      <c r="F361" s="76"/>
      <c r="G361" s="25" t="e">
        <f>#REF!</f>
        <v>#REF!</v>
      </c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>
        <f t="shared" si="8"/>
        <v>450</v>
      </c>
      <c r="N361" s="25" t="e">
        <f>#REF!</f>
        <v>#REF!</v>
      </c>
    </row>
    <row r="362" spans="1:14" s="26" customFormat="1" ht="16.5" customHeight="1">
      <c r="A362" s="70">
        <v>152</v>
      </c>
      <c r="B362" s="71"/>
      <c r="C362" s="72" t="s">
        <v>616</v>
      </c>
      <c r="D362" s="73" t="s">
        <v>298</v>
      </c>
      <c r="E362" s="75">
        <v>800</v>
      </c>
      <c r="F362" s="76"/>
      <c r="G362" s="25" t="e">
        <f>#REF!</f>
        <v>#REF!</v>
      </c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>
        <f t="shared" si="8"/>
        <v>800</v>
      </c>
      <c r="N362" s="25" t="e">
        <f>#REF!</f>
        <v>#REF!</v>
      </c>
    </row>
    <row r="363" spans="1:14" s="26" customFormat="1" ht="16.5" customHeight="1">
      <c r="A363" s="70">
        <v>153</v>
      </c>
      <c r="B363" s="71"/>
      <c r="C363" s="72" t="s">
        <v>617</v>
      </c>
      <c r="D363" s="73" t="s">
        <v>298</v>
      </c>
      <c r="E363" s="75">
        <v>800</v>
      </c>
      <c r="F363" s="76"/>
      <c r="G363" s="25" t="e">
        <f>#REF!</f>
        <v>#REF!</v>
      </c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>
        <f t="shared" si="8"/>
        <v>800</v>
      </c>
      <c r="N363" s="25" t="e">
        <f>#REF!</f>
        <v>#REF!</v>
      </c>
    </row>
    <row r="364" spans="1:14" s="26" customFormat="1" ht="16.5" customHeight="1">
      <c r="A364" s="70">
        <v>154</v>
      </c>
      <c r="B364" s="71"/>
      <c r="C364" s="72" t="s">
        <v>618</v>
      </c>
      <c r="D364" s="73" t="s">
        <v>298</v>
      </c>
      <c r="E364" s="75">
        <v>250</v>
      </c>
      <c r="F364" s="76"/>
      <c r="G364" s="25" t="e">
        <f>#REF!</f>
        <v>#REF!</v>
      </c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>
        <f t="shared" si="8"/>
        <v>250</v>
      </c>
      <c r="N364" s="25" t="e">
        <f>#REF!</f>
        <v>#REF!</v>
      </c>
    </row>
    <row r="365" spans="1:14" s="26" customFormat="1" ht="16.5" customHeight="1">
      <c r="A365" s="70">
        <v>155</v>
      </c>
      <c r="B365" s="71"/>
      <c r="C365" s="72" t="s">
        <v>619</v>
      </c>
      <c r="D365" s="73" t="s">
        <v>298</v>
      </c>
      <c r="E365" s="75">
        <v>180</v>
      </c>
      <c r="F365" s="76"/>
      <c r="G365" s="25" t="e">
        <f>#REF!</f>
        <v>#REF!</v>
      </c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>
        <f t="shared" si="8"/>
        <v>180</v>
      </c>
      <c r="N365" s="25" t="e">
        <f>#REF!</f>
        <v>#REF!</v>
      </c>
    </row>
    <row r="366" spans="1:14" s="26" customFormat="1" ht="16.5" customHeight="1">
      <c r="A366" s="70">
        <v>156</v>
      </c>
      <c r="B366" s="71"/>
      <c r="C366" s="72" t="s">
        <v>620</v>
      </c>
      <c r="D366" s="73" t="s">
        <v>298</v>
      </c>
      <c r="E366" s="75">
        <v>180</v>
      </c>
      <c r="F366" s="76"/>
      <c r="G366" s="25" t="e">
        <f>#REF!</f>
        <v>#REF!</v>
      </c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>
        <f t="shared" si="8"/>
        <v>180</v>
      </c>
      <c r="N366" s="25" t="e">
        <f>#REF!</f>
        <v>#REF!</v>
      </c>
    </row>
    <row r="367" spans="1:14" s="26" customFormat="1" ht="16.5" customHeight="1">
      <c r="A367" s="70">
        <v>157</v>
      </c>
      <c r="B367" s="71"/>
      <c r="C367" s="72" t="s">
        <v>621</v>
      </c>
      <c r="D367" s="73" t="s">
        <v>298</v>
      </c>
      <c r="E367" s="75">
        <v>310</v>
      </c>
      <c r="F367" s="76"/>
      <c r="G367" s="25" t="e">
        <f>#REF!</f>
        <v>#REF!</v>
      </c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>
        <f t="shared" si="8"/>
        <v>310</v>
      </c>
      <c r="N367" s="25" t="e">
        <f>#REF!</f>
        <v>#REF!</v>
      </c>
    </row>
    <row r="368" spans="1:14" s="26" customFormat="1" ht="16.5" customHeight="1">
      <c r="A368" s="70">
        <v>158</v>
      </c>
      <c r="B368" s="71"/>
      <c r="C368" s="72" t="s">
        <v>622</v>
      </c>
      <c r="D368" s="73" t="s">
        <v>298</v>
      </c>
      <c r="E368" s="75">
        <v>80</v>
      </c>
      <c r="F368" s="76"/>
      <c r="G368" s="25" t="e">
        <f>#REF!</f>
        <v>#REF!</v>
      </c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>
        <f t="shared" si="8"/>
        <v>80</v>
      </c>
      <c r="N368" s="25" t="e">
        <f>#REF!</f>
        <v>#REF!</v>
      </c>
    </row>
    <row r="369" spans="1:14" s="26" customFormat="1" ht="16.5" customHeight="1">
      <c r="A369" s="70">
        <v>159</v>
      </c>
      <c r="B369" s="71"/>
      <c r="C369" s="72" t="s">
        <v>623</v>
      </c>
      <c r="D369" s="73" t="s">
        <v>298</v>
      </c>
      <c r="E369" s="75">
        <v>150</v>
      </c>
      <c r="F369" s="76"/>
      <c r="G369" s="25" t="e">
        <f>#REF!</f>
        <v>#REF!</v>
      </c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>
        <f t="shared" si="8"/>
        <v>150</v>
      </c>
      <c r="N369" s="25" t="e">
        <f>#REF!</f>
        <v>#REF!</v>
      </c>
    </row>
    <row r="370" spans="1:14" s="26" customFormat="1" ht="16.5" customHeight="1">
      <c r="A370" s="70">
        <v>160</v>
      </c>
      <c r="B370" s="71"/>
      <c r="C370" s="72" t="s">
        <v>624</v>
      </c>
      <c r="D370" s="73" t="s">
        <v>298</v>
      </c>
      <c r="E370" s="75">
        <v>149</v>
      </c>
      <c r="F370" s="76"/>
      <c r="G370" s="25" t="e">
        <f>#REF!</f>
        <v>#REF!</v>
      </c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>
        <f t="shared" si="8"/>
        <v>149</v>
      </c>
      <c r="N370" s="25" t="e">
        <f>#REF!</f>
        <v>#REF!</v>
      </c>
    </row>
    <row r="371" spans="1:14" s="26" customFormat="1" ht="16.5" customHeight="1">
      <c r="A371" s="70">
        <v>161</v>
      </c>
      <c r="B371" s="71"/>
      <c r="C371" s="72" t="s">
        <v>625</v>
      </c>
      <c r="D371" s="73" t="s">
        <v>298</v>
      </c>
      <c r="E371" s="75">
        <v>215</v>
      </c>
      <c r="F371" s="76"/>
      <c r="G371" s="25" t="e">
        <f>#REF!</f>
        <v>#REF!</v>
      </c>
      <c r="H371" s="25" t="e">
        <f>#REF!</f>
        <v>#REF!</v>
      </c>
      <c r="I371" s="25" t="e">
        <f>#REF!</f>
        <v>#REF!</v>
      </c>
      <c r="J371" s="25" t="e">
        <f>#REF!</f>
        <v>#REF!</v>
      </c>
      <c r="K371" s="25" t="e">
        <f>#REF!</f>
        <v>#REF!</v>
      </c>
      <c r="L371" s="25" t="e">
        <f>#REF!</f>
        <v>#REF!</v>
      </c>
      <c r="M371" s="25">
        <f t="shared" si="8"/>
        <v>215</v>
      </c>
      <c r="N371" s="25" t="e">
        <f>#REF!</f>
        <v>#REF!</v>
      </c>
    </row>
    <row r="372" spans="1:14" s="26" customFormat="1" ht="16.5" customHeight="1">
      <c r="A372" s="70">
        <v>162</v>
      </c>
      <c r="B372" s="71"/>
      <c r="C372" s="72" t="s">
        <v>366</v>
      </c>
      <c r="D372" s="73" t="s">
        <v>298</v>
      </c>
      <c r="E372" s="75">
        <v>143</v>
      </c>
      <c r="F372" s="76"/>
      <c r="G372" s="25" t="e">
        <f>#REF!</f>
        <v>#REF!</v>
      </c>
      <c r="H372" s="25" t="e">
        <f>#REF!</f>
        <v>#REF!</v>
      </c>
      <c r="I372" s="25" t="e">
        <f>#REF!</f>
        <v>#REF!</v>
      </c>
      <c r="J372" s="25" t="e">
        <f>#REF!</f>
        <v>#REF!</v>
      </c>
      <c r="K372" s="25" t="e">
        <f>#REF!</f>
        <v>#REF!</v>
      </c>
      <c r="L372" s="25" t="e">
        <f>#REF!</f>
        <v>#REF!</v>
      </c>
      <c r="M372" s="25">
        <f t="shared" si="8"/>
        <v>143</v>
      </c>
      <c r="N372" s="25" t="e">
        <f>#REF!</f>
        <v>#REF!</v>
      </c>
    </row>
    <row r="373" spans="1:14" s="26" customFormat="1" ht="16.5" customHeight="1">
      <c r="A373" s="70">
        <v>163</v>
      </c>
      <c r="B373" s="71"/>
      <c r="C373" s="72" t="s">
        <v>367</v>
      </c>
      <c r="D373" s="73" t="s">
        <v>298</v>
      </c>
      <c r="E373" s="75">
        <v>75</v>
      </c>
      <c r="F373" s="76"/>
      <c r="G373" s="25" t="e">
        <f>#REF!</f>
        <v>#REF!</v>
      </c>
      <c r="H373" s="25" t="e">
        <f>#REF!</f>
        <v>#REF!</v>
      </c>
      <c r="I373" s="25" t="e">
        <f>#REF!</f>
        <v>#REF!</v>
      </c>
      <c r="J373" s="25" t="e">
        <f>#REF!</f>
        <v>#REF!</v>
      </c>
      <c r="K373" s="25" t="e">
        <f>#REF!</f>
        <v>#REF!</v>
      </c>
      <c r="L373" s="25" t="e">
        <f>#REF!</f>
        <v>#REF!</v>
      </c>
      <c r="M373" s="25">
        <f t="shared" si="8"/>
        <v>75</v>
      </c>
      <c r="N373" s="25" t="e">
        <f>#REF!</f>
        <v>#REF!</v>
      </c>
    </row>
    <row r="374" spans="1:14" s="26" customFormat="1" ht="16.5" customHeight="1">
      <c r="A374" s="70">
        <v>164</v>
      </c>
      <c r="B374" s="71"/>
      <c r="C374" s="72" t="s">
        <v>626</v>
      </c>
      <c r="D374" s="73" t="s">
        <v>298</v>
      </c>
      <c r="E374" s="75">
        <v>160</v>
      </c>
      <c r="F374" s="76"/>
      <c r="G374" s="25" t="e">
        <f>#REF!</f>
        <v>#REF!</v>
      </c>
      <c r="H374" s="25" t="e">
        <f>#REF!</f>
        <v>#REF!</v>
      </c>
      <c r="I374" s="25" t="e">
        <f>#REF!</f>
        <v>#REF!</v>
      </c>
      <c r="J374" s="25" t="e">
        <f>#REF!</f>
        <v>#REF!</v>
      </c>
      <c r="K374" s="25" t="e">
        <f>#REF!</f>
        <v>#REF!</v>
      </c>
      <c r="L374" s="25" t="e">
        <f>#REF!</f>
        <v>#REF!</v>
      </c>
      <c r="M374" s="25">
        <f t="shared" si="8"/>
        <v>160</v>
      </c>
      <c r="N374" s="25" t="e">
        <f>#REF!</f>
        <v>#REF!</v>
      </c>
    </row>
    <row r="375" spans="1:14" s="26" customFormat="1" ht="16.5" customHeight="1">
      <c r="A375" s="70">
        <v>165</v>
      </c>
      <c r="B375" s="71"/>
      <c r="C375" s="72" t="s">
        <v>626</v>
      </c>
      <c r="D375" s="73" t="s">
        <v>298</v>
      </c>
      <c r="E375" s="75">
        <v>188</v>
      </c>
      <c r="F375" s="76"/>
      <c r="G375" s="25" t="e">
        <f>#REF!</f>
        <v>#REF!</v>
      </c>
      <c r="H375" s="25" t="e">
        <f>#REF!</f>
        <v>#REF!</v>
      </c>
      <c r="I375" s="25" t="e">
        <f>#REF!</f>
        <v>#REF!</v>
      </c>
      <c r="J375" s="25" t="e">
        <f>#REF!</f>
        <v>#REF!</v>
      </c>
      <c r="K375" s="25" t="e">
        <f>#REF!</f>
        <v>#REF!</v>
      </c>
      <c r="L375" s="25" t="e">
        <f>#REF!</f>
        <v>#REF!</v>
      </c>
      <c r="M375" s="25">
        <f t="shared" si="8"/>
        <v>188</v>
      </c>
      <c r="N375" s="25" t="e">
        <f>#REF!</f>
        <v>#REF!</v>
      </c>
    </row>
    <row r="376" spans="1:14" s="26" customFormat="1" ht="16.5" customHeight="1">
      <c r="A376" s="70">
        <v>166</v>
      </c>
      <c r="B376" s="71"/>
      <c r="C376" s="72" t="s">
        <v>627</v>
      </c>
      <c r="D376" s="73" t="s">
        <v>298</v>
      </c>
      <c r="E376" s="75">
        <v>395</v>
      </c>
      <c r="F376" s="76"/>
      <c r="G376" s="25" t="e">
        <f>#REF!</f>
        <v>#REF!</v>
      </c>
      <c r="H376" s="25" t="e">
        <f>#REF!</f>
        <v>#REF!</v>
      </c>
      <c r="I376" s="25" t="e">
        <f>#REF!</f>
        <v>#REF!</v>
      </c>
      <c r="J376" s="25" t="e">
        <f>#REF!</f>
        <v>#REF!</v>
      </c>
      <c r="K376" s="25" t="e">
        <f>#REF!</f>
        <v>#REF!</v>
      </c>
      <c r="L376" s="25" t="e">
        <f>#REF!</f>
        <v>#REF!</v>
      </c>
      <c r="M376" s="25">
        <f t="shared" si="8"/>
        <v>395</v>
      </c>
      <c r="N376" s="25" t="e">
        <f>#REF!</f>
        <v>#REF!</v>
      </c>
    </row>
    <row r="377" spans="1:14" s="26" customFormat="1" ht="16.5" customHeight="1">
      <c r="A377" s="70">
        <v>167</v>
      </c>
      <c r="B377" s="71"/>
      <c r="C377" s="72" t="s">
        <v>628</v>
      </c>
      <c r="D377" s="73" t="s">
        <v>293</v>
      </c>
      <c r="E377" s="75">
        <v>6000</v>
      </c>
      <c r="F377" s="76"/>
      <c r="G377" s="25" t="e">
        <f>#REF!</f>
        <v>#REF!</v>
      </c>
      <c r="H377" s="25" t="e">
        <f>#REF!</f>
        <v>#REF!</v>
      </c>
      <c r="I377" s="25" t="e">
        <f>#REF!</f>
        <v>#REF!</v>
      </c>
      <c r="J377" s="25" t="e">
        <f>#REF!</f>
        <v>#REF!</v>
      </c>
      <c r="K377" s="25" t="e">
        <f>#REF!</f>
        <v>#REF!</v>
      </c>
      <c r="L377" s="25" t="e">
        <f>#REF!</f>
        <v>#REF!</v>
      </c>
      <c r="M377" s="25">
        <f t="shared" si="8"/>
        <v>6000</v>
      </c>
      <c r="N377" s="25" t="e">
        <f>#REF!</f>
        <v>#REF!</v>
      </c>
    </row>
    <row r="378" spans="1:14" s="26" customFormat="1" ht="16.5" customHeight="1">
      <c r="A378" s="70">
        <v>168</v>
      </c>
      <c r="B378" s="71"/>
      <c r="C378" s="72" t="s">
        <v>629</v>
      </c>
      <c r="D378" s="73" t="s">
        <v>293</v>
      </c>
      <c r="E378" s="75">
        <v>1200</v>
      </c>
      <c r="F378" s="76"/>
      <c r="G378" s="25" t="e">
        <f>#REF!</f>
        <v>#REF!</v>
      </c>
      <c r="H378" s="25" t="e">
        <f>#REF!</f>
        <v>#REF!</v>
      </c>
      <c r="I378" s="25" t="e">
        <f>#REF!</f>
        <v>#REF!</v>
      </c>
      <c r="J378" s="25" t="e">
        <f>#REF!</f>
        <v>#REF!</v>
      </c>
      <c r="K378" s="25" t="e">
        <f>#REF!</f>
        <v>#REF!</v>
      </c>
      <c r="L378" s="25" t="e">
        <f>#REF!</f>
        <v>#REF!</v>
      </c>
      <c r="M378" s="25">
        <f t="shared" si="8"/>
        <v>1200</v>
      </c>
      <c r="N378" s="25" t="e">
        <f>#REF!</f>
        <v>#REF!</v>
      </c>
    </row>
    <row r="379" spans="1:14" s="26" customFormat="1" ht="16.5" customHeight="1">
      <c r="A379" s="70">
        <v>169</v>
      </c>
      <c r="B379" s="71"/>
      <c r="C379" s="72" t="s">
        <v>630</v>
      </c>
      <c r="D379" s="73" t="s">
        <v>298</v>
      </c>
      <c r="E379" s="75">
        <v>4950</v>
      </c>
      <c r="F379" s="76"/>
      <c r="G379" s="25" t="e">
        <f>#REF!</f>
        <v>#REF!</v>
      </c>
      <c r="H379" s="25" t="e">
        <f>#REF!</f>
        <v>#REF!</v>
      </c>
      <c r="I379" s="25" t="e">
        <f>#REF!</f>
        <v>#REF!</v>
      </c>
      <c r="J379" s="25" t="e">
        <f>#REF!</f>
        <v>#REF!</v>
      </c>
      <c r="K379" s="25" t="e">
        <f>#REF!</f>
        <v>#REF!</v>
      </c>
      <c r="L379" s="25" t="e">
        <f>#REF!</f>
        <v>#REF!</v>
      </c>
      <c r="M379" s="25">
        <f t="shared" si="8"/>
        <v>4950</v>
      </c>
      <c r="N379" s="25" t="e">
        <f>#REF!</f>
        <v>#REF!</v>
      </c>
    </row>
    <row r="380" spans="1:14" s="26" customFormat="1" ht="16.5" customHeight="1">
      <c r="A380" s="70">
        <v>170</v>
      </c>
      <c r="B380" s="71"/>
      <c r="C380" s="72" t="s">
        <v>631</v>
      </c>
      <c r="D380" s="73" t="s">
        <v>298</v>
      </c>
      <c r="E380" s="75">
        <v>850</v>
      </c>
      <c r="F380" s="76"/>
      <c r="G380" s="25" t="e">
        <f>#REF!</f>
        <v>#REF!</v>
      </c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>
        <f t="shared" si="8"/>
        <v>850</v>
      </c>
      <c r="N380" s="25" t="e">
        <f>#REF!</f>
        <v>#REF!</v>
      </c>
    </row>
    <row r="381" spans="1:14" s="26" customFormat="1" ht="16.5" customHeight="1">
      <c r="A381" s="70">
        <v>171</v>
      </c>
      <c r="B381" s="71"/>
      <c r="C381" s="72" t="s">
        <v>632</v>
      </c>
      <c r="D381" s="73" t="s">
        <v>386</v>
      </c>
      <c r="E381" s="75">
        <v>900</v>
      </c>
      <c r="F381" s="76"/>
      <c r="G381" s="25" t="e">
        <f>#REF!</f>
        <v>#REF!</v>
      </c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>
        <f t="shared" si="8"/>
        <v>900</v>
      </c>
      <c r="N381" s="25" t="e">
        <f>#REF!</f>
        <v>#REF!</v>
      </c>
    </row>
    <row r="382" spans="1:14" s="26" customFormat="1" ht="16.5" customHeight="1">
      <c r="A382" s="70">
        <v>172</v>
      </c>
      <c r="B382" s="71"/>
      <c r="C382" s="72" t="s">
        <v>633</v>
      </c>
      <c r="D382" s="73" t="s">
        <v>298</v>
      </c>
      <c r="E382" s="75">
        <v>50</v>
      </c>
      <c r="F382" s="76"/>
      <c r="G382" s="25" t="e">
        <f>#REF!</f>
        <v>#REF!</v>
      </c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>
        <f t="shared" si="8"/>
        <v>50</v>
      </c>
      <c r="N382" s="25" t="e">
        <f>#REF!</f>
        <v>#REF!</v>
      </c>
    </row>
    <row r="383" spans="1:14" s="26" customFormat="1" ht="16.5" customHeight="1">
      <c r="A383" s="70">
        <v>173</v>
      </c>
      <c r="B383" s="71"/>
      <c r="C383" s="72" t="s">
        <v>634</v>
      </c>
      <c r="D383" s="73" t="s">
        <v>298</v>
      </c>
      <c r="E383" s="75">
        <v>386</v>
      </c>
      <c r="F383" s="76"/>
      <c r="G383" s="25" t="e">
        <f>#REF!</f>
        <v>#REF!</v>
      </c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>
        <f t="shared" si="8"/>
        <v>386</v>
      </c>
      <c r="N383" s="25" t="e">
        <f>#REF!</f>
        <v>#REF!</v>
      </c>
    </row>
    <row r="384" spans="1:14" s="26" customFormat="1" ht="16.5" customHeight="1">
      <c r="A384" s="70">
        <v>174</v>
      </c>
      <c r="B384" s="71"/>
      <c r="C384" s="72" t="s">
        <v>635</v>
      </c>
      <c r="D384" s="73" t="s">
        <v>298</v>
      </c>
      <c r="E384" s="75">
        <v>300</v>
      </c>
      <c r="F384" s="76"/>
      <c r="G384" s="25" t="e">
        <f>#REF!</f>
        <v>#REF!</v>
      </c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>
        <f t="shared" si="8"/>
        <v>300</v>
      </c>
      <c r="N384" s="25" t="e">
        <f>#REF!</f>
        <v>#REF!</v>
      </c>
    </row>
    <row r="385" spans="1:14" s="26" customFormat="1" ht="16.5" customHeight="1">
      <c r="A385" s="70">
        <v>175</v>
      </c>
      <c r="B385" s="71"/>
      <c r="C385" s="72" t="s">
        <v>636</v>
      </c>
      <c r="D385" s="73" t="s">
        <v>298</v>
      </c>
      <c r="E385" s="75">
        <v>300</v>
      </c>
      <c r="F385" s="76"/>
      <c r="G385" s="25" t="e">
        <f>#REF!</f>
        <v>#REF!</v>
      </c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>
        <f t="shared" si="8"/>
        <v>300</v>
      </c>
      <c r="N385" s="25" t="e">
        <f>#REF!</f>
        <v>#REF!</v>
      </c>
    </row>
    <row r="386" spans="1:14" s="26" customFormat="1" ht="16.5" customHeight="1">
      <c r="A386" s="70">
        <v>176</v>
      </c>
      <c r="B386" s="71"/>
      <c r="C386" s="72" t="s">
        <v>637</v>
      </c>
      <c r="D386" s="73" t="s">
        <v>298</v>
      </c>
      <c r="E386" s="75">
        <v>300</v>
      </c>
      <c r="F386" s="76"/>
      <c r="G386" s="25" t="e">
        <f>#REF!</f>
        <v>#REF!</v>
      </c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>
        <f t="shared" si="8"/>
        <v>300</v>
      </c>
      <c r="N386" s="25" t="e">
        <f>#REF!</f>
        <v>#REF!</v>
      </c>
    </row>
    <row r="387" spans="1:14" s="26" customFormat="1" ht="16.5" customHeight="1">
      <c r="A387" s="70">
        <v>177</v>
      </c>
      <c r="B387" s="71"/>
      <c r="C387" s="72" t="s">
        <v>638</v>
      </c>
      <c r="D387" s="73" t="s">
        <v>298</v>
      </c>
      <c r="E387" s="75">
        <v>100</v>
      </c>
      <c r="F387" s="76"/>
      <c r="G387" s="25" t="e">
        <f>#REF!</f>
        <v>#REF!</v>
      </c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>
        <f t="shared" si="8"/>
        <v>100</v>
      </c>
      <c r="N387" s="25" t="e">
        <f>#REF!</f>
        <v>#REF!</v>
      </c>
    </row>
    <row r="388" spans="1:14" s="26" customFormat="1" ht="16.5" customHeight="1">
      <c r="A388" s="70">
        <v>178</v>
      </c>
      <c r="B388" s="71"/>
      <c r="C388" s="72" t="s">
        <v>639</v>
      </c>
      <c r="D388" s="73" t="s">
        <v>300</v>
      </c>
      <c r="E388" s="75">
        <v>300</v>
      </c>
      <c r="F388" s="76"/>
      <c r="G388" s="25" t="e">
        <f>#REF!</f>
        <v>#REF!</v>
      </c>
      <c r="H388" s="25" t="e">
        <f>#REF!</f>
        <v>#REF!</v>
      </c>
      <c r="I388" s="25" t="e">
        <f>#REF!</f>
        <v>#REF!</v>
      </c>
      <c r="J388" s="25" t="e">
        <f>#REF!</f>
        <v>#REF!</v>
      </c>
      <c r="K388" s="25" t="e">
        <f>#REF!</f>
        <v>#REF!</v>
      </c>
      <c r="L388" s="25" t="e">
        <f>#REF!</f>
        <v>#REF!</v>
      </c>
      <c r="M388" s="25">
        <f t="shared" si="8"/>
        <v>300</v>
      </c>
      <c r="N388" s="25" t="e">
        <f>#REF!</f>
        <v>#REF!</v>
      </c>
    </row>
    <row r="389" spans="1:14" s="26" customFormat="1" ht="16.5" customHeight="1">
      <c r="A389" s="70">
        <v>179</v>
      </c>
      <c r="B389" s="71"/>
      <c r="C389" s="72" t="s">
        <v>640</v>
      </c>
      <c r="D389" s="73" t="s">
        <v>313</v>
      </c>
      <c r="E389" s="75">
        <v>2700</v>
      </c>
      <c r="F389" s="76"/>
      <c r="G389" s="25" t="e">
        <f>#REF!</f>
        <v>#REF!</v>
      </c>
      <c r="H389" s="25" t="e">
        <f>#REF!</f>
        <v>#REF!</v>
      </c>
      <c r="I389" s="25" t="e">
        <f>#REF!</f>
        <v>#REF!</v>
      </c>
      <c r="J389" s="25" t="e">
        <f>#REF!</f>
        <v>#REF!</v>
      </c>
      <c r="K389" s="25" t="e">
        <f>#REF!</f>
        <v>#REF!</v>
      </c>
      <c r="L389" s="25" t="e">
        <f>#REF!</f>
        <v>#REF!</v>
      </c>
      <c r="M389" s="25">
        <f t="shared" si="8"/>
        <v>2700</v>
      </c>
      <c r="N389" s="25" t="e">
        <f>#REF!</f>
        <v>#REF!</v>
      </c>
    </row>
    <row r="390" spans="1:14" s="26" customFormat="1" ht="16.5" customHeight="1">
      <c r="A390" s="70">
        <v>180</v>
      </c>
      <c r="B390" s="71"/>
      <c r="C390" s="72" t="s">
        <v>641</v>
      </c>
      <c r="D390" s="73" t="s">
        <v>298</v>
      </c>
      <c r="E390" s="75">
        <v>1050</v>
      </c>
      <c r="F390" s="76"/>
      <c r="G390" s="25" t="e">
        <f>#REF!</f>
        <v>#REF!</v>
      </c>
      <c r="H390" s="25" t="e">
        <f>#REF!</f>
        <v>#REF!</v>
      </c>
      <c r="I390" s="25" t="e">
        <f>#REF!</f>
        <v>#REF!</v>
      </c>
      <c r="J390" s="25" t="e">
        <f>#REF!</f>
        <v>#REF!</v>
      </c>
      <c r="K390" s="25" t="e">
        <f>#REF!</f>
        <v>#REF!</v>
      </c>
      <c r="L390" s="25" t="e">
        <f>#REF!</f>
        <v>#REF!</v>
      </c>
      <c r="M390" s="25">
        <f t="shared" si="8"/>
        <v>1050</v>
      </c>
      <c r="N390" s="25" t="e">
        <f>#REF!</f>
        <v>#REF!</v>
      </c>
    </row>
    <row r="391" spans="1:14" s="26" customFormat="1" ht="16.5" customHeight="1">
      <c r="A391" s="70">
        <v>181</v>
      </c>
      <c r="B391" s="71"/>
      <c r="C391" s="72" t="s">
        <v>642</v>
      </c>
      <c r="D391" s="73" t="s">
        <v>409</v>
      </c>
      <c r="E391" s="75">
        <v>91</v>
      </c>
      <c r="F391" s="76"/>
      <c r="G391" s="25" t="e">
        <f>#REF!</f>
        <v>#REF!</v>
      </c>
      <c r="H391" s="25" t="e">
        <f>#REF!</f>
        <v>#REF!</v>
      </c>
      <c r="I391" s="25" t="e">
        <f>#REF!</f>
        <v>#REF!</v>
      </c>
      <c r="J391" s="25" t="e">
        <f>#REF!</f>
        <v>#REF!</v>
      </c>
      <c r="K391" s="25" t="e">
        <f>#REF!</f>
        <v>#REF!</v>
      </c>
      <c r="L391" s="25" t="e">
        <f>#REF!</f>
        <v>#REF!</v>
      </c>
      <c r="M391" s="25">
        <f t="shared" si="8"/>
        <v>91</v>
      </c>
      <c r="N391" s="25" t="e">
        <f>#REF!</f>
        <v>#REF!</v>
      </c>
    </row>
    <row r="392" spans="1:14" s="26" customFormat="1" ht="16.5" customHeight="1">
      <c r="A392" s="70">
        <v>182</v>
      </c>
      <c r="B392" s="71"/>
      <c r="C392" s="72" t="s">
        <v>643</v>
      </c>
      <c r="D392" s="73" t="s">
        <v>300</v>
      </c>
      <c r="E392" s="75">
        <v>610</v>
      </c>
      <c r="F392" s="76"/>
      <c r="G392" s="25" t="e">
        <f>#REF!</f>
        <v>#REF!</v>
      </c>
      <c r="H392" s="25" t="e">
        <f>#REF!</f>
        <v>#REF!</v>
      </c>
      <c r="I392" s="25" t="e">
        <f>#REF!</f>
        <v>#REF!</v>
      </c>
      <c r="J392" s="25" t="e">
        <f>#REF!</f>
        <v>#REF!</v>
      </c>
      <c r="K392" s="25" t="e">
        <f>#REF!</f>
        <v>#REF!</v>
      </c>
      <c r="L392" s="25" t="e">
        <f>#REF!</f>
        <v>#REF!</v>
      </c>
      <c r="M392" s="25">
        <f t="shared" si="8"/>
        <v>610</v>
      </c>
      <c r="N392" s="25" t="e">
        <f>#REF!</f>
        <v>#REF!</v>
      </c>
    </row>
    <row r="393" spans="1:14" s="26" customFormat="1" ht="16.5" customHeight="1">
      <c r="A393" s="70">
        <v>183</v>
      </c>
      <c r="B393" s="71"/>
      <c r="C393" s="72" t="s">
        <v>644</v>
      </c>
      <c r="D393" s="73" t="s">
        <v>300</v>
      </c>
      <c r="E393" s="75">
        <v>8120</v>
      </c>
      <c r="F393" s="76"/>
      <c r="G393" s="25" t="e">
        <f>#REF!</f>
        <v>#REF!</v>
      </c>
      <c r="H393" s="25" t="e">
        <f>#REF!</f>
        <v>#REF!</v>
      </c>
      <c r="I393" s="25" t="e">
        <f>#REF!</f>
        <v>#REF!</v>
      </c>
      <c r="J393" s="25" t="e">
        <f>#REF!</f>
        <v>#REF!</v>
      </c>
      <c r="K393" s="25" t="e">
        <f>#REF!</f>
        <v>#REF!</v>
      </c>
      <c r="L393" s="25" t="e">
        <f>#REF!</f>
        <v>#REF!</v>
      </c>
      <c r="M393" s="25">
        <f t="shared" si="8"/>
        <v>8120</v>
      </c>
      <c r="N393" s="25" t="e">
        <f>#REF!</f>
        <v>#REF!</v>
      </c>
    </row>
    <row r="394" spans="1:14" s="26" customFormat="1" ht="16.5" customHeight="1">
      <c r="A394" s="70">
        <v>185</v>
      </c>
      <c r="B394" s="71"/>
      <c r="C394" s="72" t="s">
        <v>645</v>
      </c>
      <c r="D394" s="73" t="s">
        <v>293</v>
      </c>
      <c r="E394" s="75">
        <v>6064</v>
      </c>
      <c r="F394" s="76"/>
      <c r="G394" s="25" t="e">
        <f>#REF!</f>
        <v>#REF!</v>
      </c>
      <c r="H394" s="25" t="e">
        <f>#REF!</f>
        <v>#REF!</v>
      </c>
      <c r="I394" s="25" t="e">
        <f>#REF!</f>
        <v>#REF!</v>
      </c>
      <c r="J394" s="25" t="e">
        <f>#REF!</f>
        <v>#REF!</v>
      </c>
      <c r="K394" s="25" t="e">
        <f>#REF!</f>
        <v>#REF!</v>
      </c>
      <c r="L394" s="25" t="e">
        <f>#REF!</f>
        <v>#REF!</v>
      </c>
      <c r="M394" s="25">
        <f t="shared" si="8"/>
        <v>6064</v>
      </c>
      <c r="N394" s="25" t="e">
        <f>#REF!</f>
        <v>#REF!</v>
      </c>
    </row>
    <row r="395" spans="1:14" s="26" customFormat="1" ht="16.5" customHeight="1">
      <c r="A395" s="70">
        <v>186</v>
      </c>
      <c r="B395" s="71"/>
      <c r="C395" s="72" t="s">
        <v>646</v>
      </c>
      <c r="D395" s="73" t="s">
        <v>293</v>
      </c>
      <c r="E395" s="75">
        <v>24</v>
      </c>
      <c r="F395" s="76"/>
      <c r="G395" s="25" t="e">
        <f>#REF!</f>
        <v>#REF!</v>
      </c>
      <c r="H395" s="25" t="e">
        <f>#REF!</f>
        <v>#REF!</v>
      </c>
      <c r="I395" s="25" t="e">
        <f>#REF!</f>
        <v>#REF!</v>
      </c>
      <c r="J395" s="25" t="e">
        <f>#REF!</f>
        <v>#REF!</v>
      </c>
      <c r="K395" s="25" t="e">
        <f>#REF!</f>
        <v>#REF!</v>
      </c>
      <c r="L395" s="25" t="e">
        <f>#REF!</f>
        <v>#REF!</v>
      </c>
      <c r="M395" s="25">
        <f t="shared" si="8"/>
        <v>24</v>
      </c>
      <c r="N395" s="25" t="e">
        <f>#REF!</f>
        <v>#REF!</v>
      </c>
    </row>
    <row r="396" spans="1:14" s="26" customFormat="1" ht="16.5" customHeight="1">
      <c r="A396" s="70">
        <v>187</v>
      </c>
      <c r="B396" s="71"/>
      <c r="C396" s="72" t="s">
        <v>374</v>
      </c>
      <c r="D396" s="73" t="s">
        <v>298</v>
      </c>
      <c r="E396" s="75">
        <v>120</v>
      </c>
      <c r="F396" s="76"/>
      <c r="G396" s="25" t="e">
        <f>#REF!</f>
        <v>#REF!</v>
      </c>
      <c r="H396" s="25" t="e">
        <f>#REF!</f>
        <v>#REF!</v>
      </c>
      <c r="I396" s="25" t="e">
        <f>#REF!</f>
        <v>#REF!</v>
      </c>
      <c r="J396" s="25" t="e">
        <f>#REF!</f>
        <v>#REF!</v>
      </c>
      <c r="K396" s="25" t="e">
        <f>#REF!</f>
        <v>#REF!</v>
      </c>
      <c r="L396" s="25" t="e">
        <f>#REF!</f>
        <v>#REF!</v>
      </c>
      <c r="M396" s="25">
        <f t="shared" si="8"/>
        <v>120</v>
      </c>
      <c r="N396" s="25" t="e">
        <f>#REF!</f>
        <v>#REF!</v>
      </c>
    </row>
    <row r="397" spans="1:14" s="26" customFormat="1" ht="16.5" customHeight="1">
      <c r="A397" s="70">
        <v>188</v>
      </c>
      <c r="B397" s="71"/>
      <c r="C397" s="72" t="s">
        <v>647</v>
      </c>
      <c r="D397" s="73" t="s">
        <v>298</v>
      </c>
      <c r="E397" s="75">
        <v>5100</v>
      </c>
      <c r="F397" s="76"/>
      <c r="G397" s="25" t="e">
        <f>#REF!</f>
        <v>#REF!</v>
      </c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>
        <f t="shared" si="8"/>
        <v>5100</v>
      </c>
      <c r="N397" s="25" t="e">
        <f>#REF!</f>
        <v>#REF!</v>
      </c>
    </row>
    <row r="398" spans="1:14" s="26" customFormat="1" ht="16.5" customHeight="1">
      <c r="A398" s="70">
        <v>189</v>
      </c>
      <c r="B398" s="71"/>
      <c r="C398" s="72" t="s">
        <v>648</v>
      </c>
      <c r="D398" s="73" t="s">
        <v>298</v>
      </c>
      <c r="E398" s="75">
        <v>10200</v>
      </c>
      <c r="F398" s="76"/>
      <c r="G398" s="25" t="e">
        <f>#REF!</f>
        <v>#REF!</v>
      </c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>
        <f t="shared" si="8"/>
        <v>10200</v>
      </c>
      <c r="N398" s="25" t="e">
        <f>#REF!</f>
        <v>#REF!</v>
      </c>
    </row>
    <row r="399" spans="1:14" s="26" customFormat="1" ht="16.5" customHeight="1">
      <c r="A399" s="70">
        <v>190</v>
      </c>
      <c r="B399" s="71"/>
      <c r="C399" s="72" t="s">
        <v>649</v>
      </c>
      <c r="D399" s="73" t="s">
        <v>293</v>
      </c>
      <c r="E399" s="75">
        <v>950</v>
      </c>
      <c r="F399" s="76"/>
      <c r="G399" s="25" t="e">
        <f>#REF!</f>
        <v>#REF!</v>
      </c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>
        <f t="shared" si="8"/>
        <v>950</v>
      </c>
      <c r="N399" s="25" t="e">
        <f>#REF!</f>
        <v>#REF!</v>
      </c>
    </row>
    <row r="400" spans="1:14" s="26" customFormat="1" ht="16.5" customHeight="1">
      <c r="A400" s="70">
        <v>191</v>
      </c>
      <c r="B400" s="71"/>
      <c r="C400" s="72" t="s">
        <v>650</v>
      </c>
      <c r="D400" s="73" t="s">
        <v>298</v>
      </c>
      <c r="E400" s="75">
        <v>30</v>
      </c>
      <c r="F400" s="76"/>
      <c r="G400" s="25" t="e">
        <f>#REF!</f>
        <v>#REF!</v>
      </c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>
        <f t="shared" si="8"/>
        <v>30</v>
      </c>
      <c r="N400" s="25" t="e">
        <f>#REF!</f>
        <v>#REF!</v>
      </c>
    </row>
    <row r="401" spans="1:14" s="26" customFormat="1" ht="16.5" customHeight="1">
      <c r="A401" s="70">
        <v>192</v>
      </c>
      <c r="B401" s="71"/>
      <c r="C401" s="72" t="s">
        <v>651</v>
      </c>
      <c r="D401" s="73" t="s">
        <v>298</v>
      </c>
      <c r="E401" s="75">
        <v>48</v>
      </c>
      <c r="F401" s="76"/>
      <c r="G401" s="25" t="e">
        <f>#REF!</f>
        <v>#REF!</v>
      </c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>
        <f t="shared" si="8"/>
        <v>48</v>
      </c>
      <c r="N401" s="25" t="e">
        <f>#REF!</f>
        <v>#REF!</v>
      </c>
    </row>
    <row r="402" spans="1:14" s="26" customFormat="1" ht="16.5" customHeight="1">
      <c r="A402" s="70">
        <v>193</v>
      </c>
      <c r="B402" s="71"/>
      <c r="C402" s="72" t="s">
        <v>652</v>
      </c>
      <c r="D402" s="73" t="s">
        <v>293</v>
      </c>
      <c r="E402" s="75">
        <v>140</v>
      </c>
      <c r="F402" s="76"/>
      <c r="G402" s="25" t="e">
        <f>#REF!</f>
        <v>#REF!</v>
      </c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>
        <f t="shared" si="8"/>
        <v>140</v>
      </c>
      <c r="N402" s="25" t="e">
        <f>#REF!</f>
        <v>#REF!</v>
      </c>
    </row>
    <row r="403" spans="1:14" s="26" customFormat="1" ht="16.5" customHeight="1">
      <c r="A403" s="70">
        <v>194</v>
      </c>
      <c r="B403" s="71"/>
      <c r="C403" s="72" t="s">
        <v>653</v>
      </c>
      <c r="D403" s="73" t="s">
        <v>298</v>
      </c>
      <c r="E403" s="75">
        <v>190</v>
      </c>
      <c r="F403" s="76"/>
      <c r="G403" s="25" t="e">
        <f>#REF!</f>
        <v>#REF!</v>
      </c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>
        <f t="shared" si="8"/>
        <v>190</v>
      </c>
      <c r="N403" s="25" t="e">
        <f>#REF!</f>
        <v>#REF!</v>
      </c>
    </row>
    <row r="404" spans="1:14" s="26" customFormat="1" ht="16.5" customHeight="1">
      <c r="A404" s="70">
        <v>195</v>
      </c>
      <c r="B404" s="71"/>
      <c r="C404" s="72" t="s">
        <v>654</v>
      </c>
      <c r="D404" s="73" t="s">
        <v>298</v>
      </c>
      <c r="E404" s="75">
        <v>160</v>
      </c>
      <c r="F404" s="76"/>
      <c r="G404" s="25" t="e">
        <f>#REF!</f>
        <v>#REF!</v>
      </c>
      <c r="H404" s="25" t="e">
        <f>#REF!</f>
        <v>#REF!</v>
      </c>
      <c r="I404" s="25" t="e">
        <f>#REF!</f>
        <v>#REF!</v>
      </c>
      <c r="J404" s="25" t="e">
        <f>#REF!</f>
        <v>#REF!</v>
      </c>
      <c r="K404" s="25" t="e">
        <f>#REF!</f>
        <v>#REF!</v>
      </c>
      <c r="L404" s="25" t="e">
        <f>#REF!</f>
        <v>#REF!</v>
      </c>
      <c r="M404" s="25">
        <f t="shared" ref="M404:M445" si="9">E404</f>
        <v>160</v>
      </c>
      <c r="N404" s="25" t="e">
        <f>#REF!</f>
        <v>#REF!</v>
      </c>
    </row>
    <row r="405" spans="1:14" s="26" customFormat="1" ht="16.5" customHeight="1">
      <c r="A405" s="70">
        <v>196</v>
      </c>
      <c r="B405" s="71"/>
      <c r="C405" s="72" t="s">
        <v>655</v>
      </c>
      <c r="D405" s="73" t="s">
        <v>293</v>
      </c>
      <c r="E405" s="75">
        <v>250</v>
      </c>
      <c r="F405" s="76"/>
      <c r="G405" s="25" t="e">
        <f>#REF!</f>
        <v>#REF!</v>
      </c>
      <c r="H405" s="25" t="e">
        <f>#REF!</f>
        <v>#REF!</v>
      </c>
      <c r="I405" s="25" t="e">
        <f>#REF!</f>
        <v>#REF!</v>
      </c>
      <c r="J405" s="25" t="e">
        <f>#REF!</f>
        <v>#REF!</v>
      </c>
      <c r="K405" s="25" t="e">
        <f>#REF!</f>
        <v>#REF!</v>
      </c>
      <c r="L405" s="25" t="e">
        <f>#REF!</f>
        <v>#REF!</v>
      </c>
      <c r="M405" s="25">
        <f t="shared" si="9"/>
        <v>250</v>
      </c>
      <c r="N405" s="25" t="e">
        <f>#REF!</f>
        <v>#REF!</v>
      </c>
    </row>
    <row r="406" spans="1:14" s="26" customFormat="1" ht="16.5" customHeight="1">
      <c r="A406" s="70">
        <v>197</v>
      </c>
      <c r="B406" s="71"/>
      <c r="C406" s="72" t="s">
        <v>656</v>
      </c>
      <c r="D406" s="73" t="s">
        <v>293</v>
      </c>
      <c r="E406" s="75">
        <v>290</v>
      </c>
      <c r="F406" s="76"/>
      <c r="G406" s="25" t="e">
        <f>#REF!</f>
        <v>#REF!</v>
      </c>
      <c r="H406" s="25" t="e">
        <f>#REF!</f>
        <v>#REF!</v>
      </c>
      <c r="I406" s="25" t="e">
        <f>#REF!</f>
        <v>#REF!</v>
      </c>
      <c r="J406" s="25" t="e">
        <f>#REF!</f>
        <v>#REF!</v>
      </c>
      <c r="K406" s="25" t="e">
        <f>#REF!</f>
        <v>#REF!</v>
      </c>
      <c r="L406" s="25" t="e">
        <f>#REF!</f>
        <v>#REF!</v>
      </c>
      <c r="M406" s="25">
        <f t="shared" si="9"/>
        <v>290</v>
      </c>
      <c r="N406" s="25" t="e">
        <f>#REF!</f>
        <v>#REF!</v>
      </c>
    </row>
    <row r="407" spans="1:14" s="26" customFormat="1" ht="16.5" customHeight="1">
      <c r="A407" s="70">
        <v>198</v>
      </c>
      <c r="B407" s="71"/>
      <c r="C407" s="72" t="s">
        <v>657</v>
      </c>
      <c r="D407" s="73" t="s">
        <v>354</v>
      </c>
      <c r="E407" s="75">
        <v>5518</v>
      </c>
      <c r="F407" s="76"/>
      <c r="G407" s="25" t="e">
        <f>#REF!</f>
        <v>#REF!</v>
      </c>
      <c r="H407" s="25" t="e">
        <f>#REF!</f>
        <v>#REF!</v>
      </c>
      <c r="I407" s="25" t="e">
        <f>#REF!</f>
        <v>#REF!</v>
      </c>
      <c r="J407" s="25" t="e">
        <f>#REF!</f>
        <v>#REF!</v>
      </c>
      <c r="K407" s="25" t="e">
        <f>#REF!</f>
        <v>#REF!</v>
      </c>
      <c r="L407" s="25" t="e">
        <f>#REF!</f>
        <v>#REF!</v>
      </c>
      <c r="M407" s="25">
        <f t="shared" si="9"/>
        <v>5518</v>
      </c>
      <c r="N407" s="25" t="e">
        <f>#REF!</f>
        <v>#REF!</v>
      </c>
    </row>
    <row r="408" spans="1:14" s="26" customFormat="1" ht="16.5" customHeight="1">
      <c r="A408" s="70">
        <v>199</v>
      </c>
      <c r="B408" s="71"/>
      <c r="C408" s="72" t="s">
        <v>658</v>
      </c>
      <c r="D408" s="73" t="s">
        <v>354</v>
      </c>
      <c r="E408" s="75">
        <v>27468</v>
      </c>
      <c r="F408" s="76"/>
      <c r="G408" s="25" t="e">
        <f>#REF!</f>
        <v>#REF!</v>
      </c>
      <c r="H408" s="25" t="e">
        <f>#REF!</f>
        <v>#REF!</v>
      </c>
      <c r="I408" s="25" t="e">
        <f>#REF!</f>
        <v>#REF!</v>
      </c>
      <c r="J408" s="25" t="e">
        <f>#REF!</f>
        <v>#REF!</v>
      </c>
      <c r="K408" s="25" t="e">
        <f>#REF!</f>
        <v>#REF!</v>
      </c>
      <c r="L408" s="25" t="e">
        <f>#REF!</f>
        <v>#REF!</v>
      </c>
      <c r="M408" s="25">
        <f t="shared" si="9"/>
        <v>27468</v>
      </c>
      <c r="N408" s="25" t="e">
        <f>#REF!</f>
        <v>#REF!</v>
      </c>
    </row>
    <row r="409" spans="1:14" s="26" customFormat="1" ht="16.5" customHeight="1">
      <c r="A409" s="70">
        <v>200</v>
      </c>
      <c r="B409" s="71"/>
      <c r="C409" s="72" t="s">
        <v>659</v>
      </c>
      <c r="D409" s="73" t="s">
        <v>313</v>
      </c>
      <c r="E409" s="75">
        <v>20</v>
      </c>
      <c r="F409" s="76"/>
      <c r="G409" s="25" t="e">
        <f>#REF!</f>
        <v>#REF!</v>
      </c>
      <c r="H409" s="25" t="e">
        <f>#REF!</f>
        <v>#REF!</v>
      </c>
      <c r="I409" s="25" t="e">
        <f>#REF!</f>
        <v>#REF!</v>
      </c>
      <c r="J409" s="25" t="e">
        <f>#REF!</f>
        <v>#REF!</v>
      </c>
      <c r="K409" s="25" t="e">
        <f>#REF!</f>
        <v>#REF!</v>
      </c>
      <c r="L409" s="25" t="e">
        <f>#REF!</f>
        <v>#REF!</v>
      </c>
      <c r="M409" s="25">
        <f t="shared" si="9"/>
        <v>20</v>
      </c>
      <c r="N409" s="25" t="e">
        <f>#REF!</f>
        <v>#REF!</v>
      </c>
    </row>
    <row r="410" spans="1:14" s="26" customFormat="1" ht="16.5" customHeight="1">
      <c r="A410" s="70">
        <v>201</v>
      </c>
      <c r="B410" s="71"/>
      <c r="C410" s="72" t="s">
        <v>660</v>
      </c>
      <c r="D410" s="73" t="s">
        <v>313</v>
      </c>
      <c r="E410" s="75">
        <v>340</v>
      </c>
      <c r="F410" s="76"/>
      <c r="G410" s="25" t="e">
        <f>#REF!</f>
        <v>#REF!</v>
      </c>
      <c r="H410" s="25" t="e">
        <f>#REF!</f>
        <v>#REF!</v>
      </c>
      <c r="I410" s="25" t="e">
        <f>#REF!</f>
        <v>#REF!</v>
      </c>
      <c r="J410" s="25" t="e">
        <f>#REF!</f>
        <v>#REF!</v>
      </c>
      <c r="K410" s="25" t="e">
        <f>#REF!</f>
        <v>#REF!</v>
      </c>
      <c r="L410" s="25" t="e">
        <f>#REF!</f>
        <v>#REF!</v>
      </c>
      <c r="M410" s="25">
        <f t="shared" si="9"/>
        <v>340</v>
      </c>
      <c r="N410" s="25" t="e">
        <f>#REF!</f>
        <v>#REF!</v>
      </c>
    </row>
    <row r="411" spans="1:14" s="26" customFormat="1" ht="16.5" customHeight="1">
      <c r="A411" s="70">
        <v>202</v>
      </c>
      <c r="B411" s="71"/>
      <c r="C411" s="72" t="s">
        <v>661</v>
      </c>
      <c r="D411" s="73" t="s">
        <v>662</v>
      </c>
      <c r="E411" s="75">
        <v>3684</v>
      </c>
      <c r="F411" s="76"/>
      <c r="G411" s="25" t="e">
        <f>#REF!</f>
        <v>#REF!</v>
      </c>
      <c r="H411" s="25" t="e">
        <f>#REF!</f>
        <v>#REF!</v>
      </c>
      <c r="I411" s="25" t="e">
        <f>#REF!</f>
        <v>#REF!</v>
      </c>
      <c r="J411" s="25" t="e">
        <f>#REF!</f>
        <v>#REF!</v>
      </c>
      <c r="K411" s="25" t="e">
        <f>#REF!</f>
        <v>#REF!</v>
      </c>
      <c r="L411" s="25" t="e">
        <f>#REF!</f>
        <v>#REF!</v>
      </c>
      <c r="M411" s="25">
        <f t="shared" si="9"/>
        <v>3684</v>
      </c>
      <c r="N411" s="25" t="e">
        <f>#REF!</f>
        <v>#REF!</v>
      </c>
    </row>
    <row r="412" spans="1:14" s="26" customFormat="1" ht="16.5" customHeight="1">
      <c r="A412" s="70">
        <v>203</v>
      </c>
      <c r="B412" s="71"/>
      <c r="C412" s="72" t="s">
        <v>663</v>
      </c>
      <c r="D412" s="73" t="s">
        <v>300</v>
      </c>
      <c r="E412" s="75">
        <v>910</v>
      </c>
      <c r="F412" s="76"/>
      <c r="G412" s="25" t="e">
        <f>#REF!</f>
        <v>#REF!</v>
      </c>
      <c r="H412" s="25" t="e">
        <f>#REF!</f>
        <v>#REF!</v>
      </c>
      <c r="I412" s="25" t="e">
        <f>#REF!</f>
        <v>#REF!</v>
      </c>
      <c r="J412" s="25" t="e">
        <f>#REF!</f>
        <v>#REF!</v>
      </c>
      <c r="K412" s="25" t="e">
        <f>#REF!</f>
        <v>#REF!</v>
      </c>
      <c r="L412" s="25" t="e">
        <f>#REF!</f>
        <v>#REF!</v>
      </c>
      <c r="M412" s="25">
        <f t="shared" si="9"/>
        <v>910</v>
      </c>
      <c r="N412" s="25" t="e">
        <f>#REF!</f>
        <v>#REF!</v>
      </c>
    </row>
    <row r="413" spans="1:14" s="26" customFormat="1" ht="16.5" customHeight="1">
      <c r="A413" s="70">
        <v>204</v>
      </c>
      <c r="B413" s="71"/>
      <c r="C413" s="72" t="s">
        <v>664</v>
      </c>
      <c r="D413" s="73" t="s">
        <v>313</v>
      </c>
      <c r="E413" s="75">
        <v>11270</v>
      </c>
      <c r="F413" s="76"/>
      <c r="G413" s="25" t="e">
        <f>#REF!</f>
        <v>#REF!</v>
      </c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>
        <f t="shared" si="9"/>
        <v>11270</v>
      </c>
      <c r="N413" s="25" t="e">
        <f>#REF!</f>
        <v>#REF!</v>
      </c>
    </row>
    <row r="414" spans="1:14" s="26" customFormat="1" ht="16.5" customHeight="1">
      <c r="A414" s="70">
        <v>205</v>
      </c>
      <c r="B414" s="71"/>
      <c r="C414" s="72" t="s">
        <v>665</v>
      </c>
      <c r="D414" s="73" t="s">
        <v>313</v>
      </c>
      <c r="E414" s="75">
        <v>50</v>
      </c>
      <c r="F414" s="76"/>
      <c r="G414" s="25" t="e">
        <f>#REF!</f>
        <v>#REF!</v>
      </c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>
        <f t="shared" si="9"/>
        <v>50</v>
      </c>
      <c r="N414" s="25" t="e">
        <f>#REF!</f>
        <v>#REF!</v>
      </c>
    </row>
    <row r="415" spans="1:14" s="26" customFormat="1" ht="16.5" customHeight="1">
      <c r="A415" s="70">
        <v>206</v>
      </c>
      <c r="B415" s="71"/>
      <c r="C415" s="72" t="s">
        <v>666</v>
      </c>
      <c r="D415" s="73" t="s">
        <v>298</v>
      </c>
      <c r="E415" s="75">
        <v>800</v>
      </c>
      <c r="F415" s="76"/>
      <c r="G415" s="25" t="e">
        <f>#REF!</f>
        <v>#REF!</v>
      </c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>
        <f t="shared" si="9"/>
        <v>800</v>
      </c>
      <c r="N415" s="25" t="e">
        <f>#REF!</f>
        <v>#REF!</v>
      </c>
    </row>
    <row r="416" spans="1:14" s="26" customFormat="1" ht="16.5" customHeight="1">
      <c r="A416" s="70">
        <v>207</v>
      </c>
      <c r="B416" s="71"/>
      <c r="C416" s="72" t="s">
        <v>667</v>
      </c>
      <c r="D416" s="73" t="s">
        <v>293</v>
      </c>
      <c r="E416" s="75">
        <v>3530</v>
      </c>
      <c r="F416" s="76"/>
      <c r="G416" s="25" t="e">
        <f>#REF!</f>
        <v>#REF!</v>
      </c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>
        <f t="shared" si="9"/>
        <v>3530</v>
      </c>
      <c r="N416" s="25" t="e">
        <f>#REF!</f>
        <v>#REF!</v>
      </c>
    </row>
    <row r="417" spans="1:14" s="26" customFormat="1" ht="16.5" customHeight="1">
      <c r="A417" s="70">
        <v>208</v>
      </c>
      <c r="B417" s="71"/>
      <c r="C417" s="72" t="s">
        <v>668</v>
      </c>
      <c r="D417" s="73" t="s">
        <v>293</v>
      </c>
      <c r="E417" s="75">
        <v>2550</v>
      </c>
      <c r="F417" s="76"/>
      <c r="G417" s="25" t="e">
        <f>#REF!</f>
        <v>#REF!</v>
      </c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>
        <f t="shared" si="9"/>
        <v>2550</v>
      </c>
      <c r="N417" s="25" t="e">
        <f>#REF!</f>
        <v>#REF!</v>
      </c>
    </row>
    <row r="418" spans="1:14" s="26" customFormat="1" ht="16.5" customHeight="1">
      <c r="A418" s="70">
        <v>209</v>
      </c>
      <c r="B418" s="71"/>
      <c r="C418" s="72" t="s">
        <v>669</v>
      </c>
      <c r="D418" s="73" t="s">
        <v>293</v>
      </c>
      <c r="E418" s="75">
        <v>380</v>
      </c>
      <c r="F418" s="76"/>
      <c r="G418" s="25" t="e">
        <f>#REF!</f>
        <v>#REF!</v>
      </c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>
        <f t="shared" si="9"/>
        <v>380</v>
      </c>
      <c r="N418" s="25" t="e">
        <f>#REF!</f>
        <v>#REF!</v>
      </c>
    </row>
    <row r="419" spans="1:14" s="26" customFormat="1" ht="16.5" customHeight="1">
      <c r="A419" s="70">
        <v>210</v>
      </c>
      <c r="B419" s="71"/>
      <c r="C419" s="72" t="s">
        <v>670</v>
      </c>
      <c r="D419" s="73" t="s">
        <v>386</v>
      </c>
      <c r="E419" s="75">
        <v>2790</v>
      </c>
      <c r="F419" s="76"/>
      <c r="G419" s="25" t="e">
        <f>#REF!</f>
        <v>#REF!</v>
      </c>
      <c r="H419" s="25" t="e">
        <f>#REF!</f>
        <v>#REF!</v>
      </c>
      <c r="I419" s="25" t="e">
        <f>#REF!</f>
        <v>#REF!</v>
      </c>
      <c r="J419" s="25" t="e">
        <f>#REF!</f>
        <v>#REF!</v>
      </c>
      <c r="K419" s="25" t="e">
        <f>#REF!</f>
        <v>#REF!</v>
      </c>
      <c r="L419" s="25" t="e">
        <f>#REF!</f>
        <v>#REF!</v>
      </c>
      <c r="M419" s="25">
        <f t="shared" si="9"/>
        <v>2790</v>
      </c>
      <c r="N419" s="25" t="e">
        <f>#REF!</f>
        <v>#REF!</v>
      </c>
    </row>
    <row r="420" spans="1:14" s="26" customFormat="1" ht="16.5" customHeight="1">
      <c r="A420" s="70">
        <v>211</v>
      </c>
      <c r="B420" s="71"/>
      <c r="C420" s="72" t="s">
        <v>671</v>
      </c>
      <c r="D420" s="73" t="s">
        <v>386</v>
      </c>
      <c r="E420" s="75">
        <v>1320</v>
      </c>
      <c r="F420" s="76"/>
      <c r="G420" s="25" t="e">
        <f>#REF!</f>
        <v>#REF!</v>
      </c>
      <c r="H420" s="25" t="e">
        <f>#REF!</f>
        <v>#REF!</v>
      </c>
      <c r="I420" s="25" t="e">
        <f>#REF!</f>
        <v>#REF!</v>
      </c>
      <c r="J420" s="25" t="e">
        <f>#REF!</f>
        <v>#REF!</v>
      </c>
      <c r="K420" s="25" t="e">
        <f>#REF!</f>
        <v>#REF!</v>
      </c>
      <c r="L420" s="25" t="e">
        <f>#REF!</f>
        <v>#REF!</v>
      </c>
      <c r="M420" s="25">
        <f t="shared" si="9"/>
        <v>1320</v>
      </c>
      <c r="N420" s="25" t="e">
        <f>#REF!</f>
        <v>#REF!</v>
      </c>
    </row>
    <row r="421" spans="1:14" s="26" customFormat="1" ht="16.5" customHeight="1">
      <c r="A421" s="70">
        <v>212</v>
      </c>
      <c r="B421" s="71"/>
      <c r="C421" s="72" t="s">
        <v>672</v>
      </c>
      <c r="D421" s="73" t="s">
        <v>300</v>
      </c>
      <c r="E421" s="75">
        <v>199</v>
      </c>
      <c r="F421" s="76"/>
      <c r="G421" s="25" t="e">
        <f>#REF!</f>
        <v>#REF!</v>
      </c>
      <c r="H421" s="25" t="e">
        <f>#REF!</f>
        <v>#REF!</v>
      </c>
      <c r="I421" s="25" t="e">
        <f>#REF!</f>
        <v>#REF!</v>
      </c>
      <c r="J421" s="25" t="e">
        <f>#REF!</f>
        <v>#REF!</v>
      </c>
      <c r="K421" s="25" t="e">
        <f>#REF!</f>
        <v>#REF!</v>
      </c>
      <c r="L421" s="25" t="e">
        <f>#REF!</f>
        <v>#REF!</v>
      </c>
      <c r="M421" s="25">
        <f t="shared" si="9"/>
        <v>199</v>
      </c>
      <c r="N421" s="25" t="e">
        <f>#REF!</f>
        <v>#REF!</v>
      </c>
    </row>
    <row r="422" spans="1:14" s="26" customFormat="1" ht="16.5" customHeight="1">
      <c r="A422" s="70">
        <v>213</v>
      </c>
      <c r="B422" s="71"/>
      <c r="C422" s="72" t="s">
        <v>673</v>
      </c>
      <c r="D422" s="73" t="s">
        <v>300</v>
      </c>
      <c r="E422" s="75">
        <v>120</v>
      </c>
      <c r="F422" s="76"/>
      <c r="G422" s="25" t="e">
        <f>#REF!</f>
        <v>#REF!</v>
      </c>
      <c r="H422" s="25" t="e">
        <f>#REF!</f>
        <v>#REF!</v>
      </c>
      <c r="I422" s="25" t="e">
        <f>#REF!</f>
        <v>#REF!</v>
      </c>
      <c r="J422" s="25" t="e">
        <f>#REF!</f>
        <v>#REF!</v>
      </c>
      <c r="K422" s="25" t="e">
        <f>#REF!</f>
        <v>#REF!</v>
      </c>
      <c r="L422" s="25" t="e">
        <f>#REF!</f>
        <v>#REF!</v>
      </c>
      <c r="M422" s="25">
        <f t="shared" si="9"/>
        <v>120</v>
      </c>
      <c r="N422" s="25" t="e">
        <f>#REF!</f>
        <v>#REF!</v>
      </c>
    </row>
    <row r="423" spans="1:14" s="26" customFormat="1" ht="16.5" customHeight="1">
      <c r="A423" s="70">
        <v>214</v>
      </c>
      <c r="B423" s="71"/>
      <c r="C423" s="72" t="s">
        <v>674</v>
      </c>
      <c r="D423" s="73" t="s">
        <v>313</v>
      </c>
      <c r="E423" s="75">
        <v>12000</v>
      </c>
      <c r="F423" s="76"/>
      <c r="G423" s="25" t="e">
        <f>#REF!</f>
        <v>#REF!</v>
      </c>
      <c r="H423" s="25" t="e">
        <f>#REF!</f>
        <v>#REF!</v>
      </c>
      <c r="I423" s="25" t="e">
        <f>#REF!</f>
        <v>#REF!</v>
      </c>
      <c r="J423" s="25" t="e">
        <f>#REF!</f>
        <v>#REF!</v>
      </c>
      <c r="K423" s="25" t="e">
        <f>#REF!</f>
        <v>#REF!</v>
      </c>
      <c r="L423" s="25" t="e">
        <f>#REF!</f>
        <v>#REF!</v>
      </c>
      <c r="M423" s="25">
        <f t="shared" si="9"/>
        <v>12000</v>
      </c>
      <c r="N423" s="25" t="e">
        <f>#REF!</f>
        <v>#REF!</v>
      </c>
    </row>
    <row r="424" spans="1:14" s="26" customFormat="1" ht="16.5" customHeight="1">
      <c r="A424" s="70">
        <v>215</v>
      </c>
      <c r="B424" s="71"/>
      <c r="C424" s="72" t="s">
        <v>675</v>
      </c>
      <c r="D424" s="73" t="s">
        <v>313</v>
      </c>
      <c r="E424" s="75">
        <v>1130</v>
      </c>
      <c r="F424" s="76"/>
      <c r="G424" s="25" t="e">
        <f>#REF!</f>
        <v>#REF!</v>
      </c>
      <c r="H424" s="25" t="e">
        <f>#REF!</f>
        <v>#REF!</v>
      </c>
      <c r="I424" s="25" t="e">
        <f>#REF!</f>
        <v>#REF!</v>
      </c>
      <c r="J424" s="25" t="e">
        <f>#REF!</f>
        <v>#REF!</v>
      </c>
      <c r="K424" s="25" t="e">
        <f>#REF!</f>
        <v>#REF!</v>
      </c>
      <c r="L424" s="25" t="e">
        <f>#REF!</f>
        <v>#REF!</v>
      </c>
      <c r="M424" s="25">
        <f t="shared" si="9"/>
        <v>1130</v>
      </c>
      <c r="N424" s="25" t="e">
        <f>#REF!</f>
        <v>#REF!</v>
      </c>
    </row>
    <row r="425" spans="1:14" s="26" customFormat="1" ht="16.5" customHeight="1">
      <c r="A425" s="70">
        <v>216</v>
      </c>
      <c r="B425" s="71"/>
      <c r="C425" s="72" t="s">
        <v>676</v>
      </c>
      <c r="D425" s="73" t="s">
        <v>293</v>
      </c>
      <c r="E425" s="75">
        <v>200</v>
      </c>
      <c r="F425" s="76"/>
      <c r="G425" s="25" t="e">
        <f>#REF!</f>
        <v>#REF!</v>
      </c>
      <c r="H425" s="25" t="e">
        <f>#REF!</f>
        <v>#REF!</v>
      </c>
      <c r="I425" s="25" t="e">
        <f>#REF!</f>
        <v>#REF!</v>
      </c>
      <c r="J425" s="25" t="e">
        <f>#REF!</f>
        <v>#REF!</v>
      </c>
      <c r="K425" s="25" t="e">
        <f>#REF!</f>
        <v>#REF!</v>
      </c>
      <c r="L425" s="25" t="e">
        <f>#REF!</f>
        <v>#REF!</v>
      </c>
      <c r="M425" s="25">
        <f t="shared" si="9"/>
        <v>200</v>
      </c>
      <c r="N425" s="25" t="e">
        <f>#REF!</f>
        <v>#REF!</v>
      </c>
    </row>
    <row r="426" spans="1:14" s="26" customFormat="1" ht="16.5" customHeight="1">
      <c r="A426" s="70">
        <v>217</v>
      </c>
      <c r="B426" s="71"/>
      <c r="C426" s="72" t="s">
        <v>677</v>
      </c>
      <c r="D426" s="73" t="s">
        <v>293</v>
      </c>
      <c r="E426" s="75">
        <v>50</v>
      </c>
      <c r="F426" s="76"/>
      <c r="G426" s="25" t="e">
        <f>#REF!</f>
        <v>#REF!</v>
      </c>
      <c r="H426" s="25" t="e">
        <f>#REF!</f>
        <v>#REF!</v>
      </c>
      <c r="I426" s="25" t="e">
        <f>#REF!</f>
        <v>#REF!</v>
      </c>
      <c r="J426" s="25" t="e">
        <f>#REF!</f>
        <v>#REF!</v>
      </c>
      <c r="K426" s="25" t="e">
        <f>#REF!</f>
        <v>#REF!</v>
      </c>
      <c r="L426" s="25" t="e">
        <f>#REF!</f>
        <v>#REF!</v>
      </c>
      <c r="M426" s="25">
        <f t="shared" si="9"/>
        <v>50</v>
      </c>
      <c r="N426" s="25" t="e">
        <f>#REF!</f>
        <v>#REF!</v>
      </c>
    </row>
    <row r="427" spans="1:14" s="26" customFormat="1" ht="16.5" customHeight="1">
      <c r="A427" s="70">
        <v>218</v>
      </c>
      <c r="B427" s="71"/>
      <c r="C427" s="72" t="s">
        <v>678</v>
      </c>
      <c r="D427" s="73" t="s">
        <v>313</v>
      </c>
      <c r="E427" s="75">
        <v>2990</v>
      </c>
      <c r="F427" s="76"/>
      <c r="G427" s="25" t="e">
        <f>#REF!</f>
        <v>#REF!</v>
      </c>
      <c r="H427" s="25" t="e">
        <f>#REF!</f>
        <v>#REF!</v>
      </c>
      <c r="I427" s="25" t="e">
        <f>#REF!</f>
        <v>#REF!</v>
      </c>
      <c r="J427" s="25" t="e">
        <f>#REF!</f>
        <v>#REF!</v>
      </c>
      <c r="K427" s="25" t="e">
        <f>#REF!</f>
        <v>#REF!</v>
      </c>
      <c r="L427" s="25" t="e">
        <f>#REF!</f>
        <v>#REF!</v>
      </c>
      <c r="M427" s="25">
        <f t="shared" si="9"/>
        <v>2990</v>
      </c>
      <c r="N427" s="25" t="e">
        <f>#REF!</f>
        <v>#REF!</v>
      </c>
    </row>
    <row r="428" spans="1:14" s="26" customFormat="1" ht="16.5" customHeight="1">
      <c r="A428" s="70">
        <v>219</v>
      </c>
      <c r="B428" s="71"/>
      <c r="C428" s="72" t="s">
        <v>679</v>
      </c>
      <c r="D428" s="73" t="s">
        <v>300</v>
      </c>
      <c r="E428" s="75">
        <v>2000</v>
      </c>
      <c r="F428" s="76"/>
      <c r="G428" s="25" t="e">
        <f>#REF!</f>
        <v>#REF!</v>
      </c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>
        <f t="shared" si="9"/>
        <v>2000</v>
      </c>
      <c r="N428" s="25" t="e">
        <f>#REF!</f>
        <v>#REF!</v>
      </c>
    </row>
    <row r="429" spans="1:14" s="26" customFormat="1" ht="16.5" customHeight="1">
      <c r="A429" s="70">
        <v>220</v>
      </c>
      <c r="B429" s="71"/>
      <c r="C429" s="72" t="s">
        <v>680</v>
      </c>
      <c r="D429" s="73" t="s">
        <v>300</v>
      </c>
      <c r="E429" s="75">
        <v>500</v>
      </c>
      <c r="F429" s="76"/>
      <c r="G429" s="25" t="e">
        <f>#REF!</f>
        <v>#REF!</v>
      </c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>
        <f t="shared" si="9"/>
        <v>500</v>
      </c>
      <c r="N429" s="25" t="e">
        <f>#REF!</f>
        <v>#REF!</v>
      </c>
    </row>
    <row r="430" spans="1:14" s="26" customFormat="1" ht="16.5" customHeight="1">
      <c r="A430" s="70">
        <v>221</v>
      </c>
      <c r="B430" s="71"/>
      <c r="C430" s="72" t="s">
        <v>681</v>
      </c>
      <c r="D430" s="73" t="s">
        <v>386</v>
      </c>
      <c r="E430" s="75">
        <v>4410</v>
      </c>
      <c r="F430" s="76"/>
      <c r="G430" s="25" t="e">
        <f>#REF!</f>
        <v>#REF!</v>
      </c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>
        <f t="shared" si="9"/>
        <v>4410</v>
      </c>
      <c r="N430" s="25" t="e">
        <f>#REF!</f>
        <v>#REF!</v>
      </c>
    </row>
    <row r="431" spans="1:14" s="26" customFormat="1" ht="16.5" customHeight="1">
      <c r="A431" s="70">
        <v>222</v>
      </c>
      <c r="B431" s="71"/>
      <c r="C431" s="72" t="s">
        <v>682</v>
      </c>
      <c r="D431" s="73" t="s">
        <v>300</v>
      </c>
      <c r="E431" s="75">
        <v>2816</v>
      </c>
      <c r="F431" s="76"/>
      <c r="G431" s="25" t="e">
        <f>#REF!</f>
        <v>#REF!</v>
      </c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>
        <f t="shared" si="9"/>
        <v>2816</v>
      </c>
      <c r="N431" s="25" t="e">
        <f>#REF!</f>
        <v>#REF!</v>
      </c>
    </row>
    <row r="432" spans="1:14" s="26" customFormat="1" ht="16.5" customHeight="1">
      <c r="A432" s="70">
        <v>223</v>
      </c>
      <c r="B432" s="71"/>
      <c r="C432" s="72" t="s">
        <v>683</v>
      </c>
      <c r="D432" s="73" t="s">
        <v>298</v>
      </c>
      <c r="E432" s="75">
        <v>24</v>
      </c>
      <c r="F432" s="76"/>
      <c r="G432" s="25" t="e">
        <f>#REF!</f>
        <v>#REF!</v>
      </c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>
        <f t="shared" si="9"/>
        <v>24</v>
      </c>
      <c r="N432" s="25" t="e">
        <f>#REF!</f>
        <v>#REF!</v>
      </c>
    </row>
    <row r="433" spans="1:15" s="26" customFormat="1" ht="16.5" customHeight="1">
      <c r="A433" s="70">
        <v>224</v>
      </c>
      <c r="B433" s="71"/>
      <c r="C433" s="72" t="s">
        <v>684</v>
      </c>
      <c r="D433" s="73" t="s">
        <v>298</v>
      </c>
      <c r="E433" s="75">
        <v>204</v>
      </c>
      <c r="F433" s="76"/>
      <c r="G433" s="25" t="e">
        <f>#REF!</f>
        <v>#REF!</v>
      </c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>
        <f t="shared" si="9"/>
        <v>204</v>
      </c>
      <c r="N433" s="25" t="e">
        <f>#REF!</f>
        <v>#REF!</v>
      </c>
    </row>
    <row r="434" spans="1:15" s="26" customFormat="1" ht="16.5" customHeight="1">
      <c r="A434" s="70">
        <v>225</v>
      </c>
      <c r="B434" s="71"/>
      <c r="C434" s="72" t="s">
        <v>685</v>
      </c>
      <c r="D434" s="73" t="s">
        <v>322</v>
      </c>
      <c r="E434" s="75">
        <v>200</v>
      </c>
      <c r="F434" s="76"/>
      <c r="G434" s="25" t="e">
        <f>#REF!</f>
        <v>#REF!</v>
      </c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>
        <f t="shared" si="9"/>
        <v>200</v>
      </c>
      <c r="N434" s="25" t="e">
        <f>#REF!</f>
        <v>#REF!</v>
      </c>
    </row>
    <row r="435" spans="1:15" s="26" customFormat="1" ht="16.5" customHeight="1">
      <c r="A435" s="70">
        <v>226</v>
      </c>
      <c r="B435" s="71"/>
      <c r="C435" s="72" t="s">
        <v>686</v>
      </c>
      <c r="D435" s="73" t="s">
        <v>300</v>
      </c>
      <c r="E435" s="75">
        <v>100</v>
      </c>
      <c r="F435" s="76"/>
      <c r="G435" s="25" t="e">
        <f>#REF!</f>
        <v>#REF!</v>
      </c>
      <c r="H435" s="25" t="e">
        <f>#REF!</f>
        <v>#REF!</v>
      </c>
      <c r="I435" s="25" t="e">
        <f>#REF!</f>
        <v>#REF!</v>
      </c>
      <c r="J435" s="25" t="e">
        <f>#REF!</f>
        <v>#REF!</v>
      </c>
      <c r="K435" s="25" t="e">
        <f>#REF!</f>
        <v>#REF!</v>
      </c>
      <c r="L435" s="25" t="e">
        <f>#REF!</f>
        <v>#REF!</v>
      </c>
      <c r="M435" s="25">
        <f t="shared" si="9"/>
        <v>100</v>
      </c>
      <c r="N435" s="25" t="e">
        <f>#REF!</f>
        <v>#REF!</v>
      </c>
    </row>
    <row r="436" spans="1:15" s="26" customFormat="1" ht="16.5" customHeight="1">
      <c r="A436" s="70">
        <v>227</v>
      </c>
      <c r="B436" s="71"/>
      <c r="C436" s="72" t="s">
        <v>687</v>
      </c>
      <c r="D436" s="73" t="s">
        <v>302</v>
      </c>
      <c r="E436" s="75">
        <v>130</v>
      </c>
      <c r="F436" s="76"/>
      <c r="G436" s="25" t="e">
        <f>#REF!</f>
        <v>#REF!</v>
      </c>
      <c r="H436" s="25" t="e">
        <f>#REF!</f>
        <v>#REF!</v>
      </c>
      <c r="I436" s="25" t="e">
        <f>#REF!</f>
        <v>#REF!</v>
      </c>
      <c r="J436" s="25" t="e">
        <f>#REF!</f>
        <v>#REF!</v>
      </c>
      <c r="K436" s="25" t="e">
        <f>#REF!</f>
        <v>#REF!</v>
      </c>
      <c r="L436" s="25" t="e">
        <f>#REF!</f>
        <v>#REF!</v>
      </c>
      <c r="M436" s="25">
        <f t="shared" si="9"/>
        <v>130</v>
      </c>
      <c r="N436" s="25" t="e">
        <f>#REF!</f>
        <v>#REF!</v>
      </c>
    </row>
    <row r="437" spans="1:15" s="26" customFormat="1" ht="16.5" customHeight="1">
      <c r="A437" s="70">
        <v>228</v>
      </c>
      <c r="B437" s="71"/>
      <c r="C437" s="72" t="s">
        <v>688</v>
      </c>
      <c r="D437" s="73" t="s">
        <v>298</v>
      </c>
      <c r="E437" s="75">
        <v>2</v>
      </c>
      <c r="F437" s="76"/>
      <c r="G437" s="25" t="e">
        <f>#REF!</f>
        <v>#REF!</v>
      </c>
      <c r="H437" s="25" t="e">
        <f>#REF!</f>
        <v>#REF!</v>
      </c>
      <c r="I437" s="25" t="e">
        <f>#REF!</f>
        <v>#REF!</v>
      </c>
      <c r="J437" s="25" t="e">
        <f>#REF!</f>
        <v>#REF!</v>
      </c>
      <c r="K437" s="25" t="e">
        <f>#REF!</f>
        <v>#REF!</v>
      </c>
      <c r="L437" s="25" t="e">
        <f>#REF!</f>
        <v>#REF!</v>
      </c>
      <c r="M437" s="25">
        <f t="shared" si="9"/>
        <v>2</v>
      </c>
      <c r="N437" s="25" t="e">
        <f>#REF!</f>
        <v>#REF!</v>
      </c>
    </row>
    <row r="438" spans="1:15" s="26" customFormat="1" ht="16.5" customHeight="1">
      <c r="A438" s="70">
        <v>229</v>
      </c>
      <c r="B438" s="71"/>
      <c r="C438" s="72" t="s">
        <v>689</v>
      </c>
      <c r="D438" s="73" t="s">
        <v>300</v>
      </c>
      <c r="E438" s="75">
        <v>3630</v>
      </c>
      <c r="F438" s="76"/>
      <c r="G438" s="25" t="e">
        <f>#REF!</f>
        <v>#REF!</v>
      </c>
      <c r="H438" s="25" t="e">
        <f>#REF!</f>
        <v>#REF!</v>
      </c>
      <c r="I438" s="25" t="e">
        <f>#REF!</f>
        <v>#REF!</v>
      </c>
      <c r="J438" s="25" t="e">
        <f>#REF!</f>
        <v>#REF!</v>
      </c>
      <c r="K438" s="25" t="e">
        <f>#REF!</f>
        <v>#REF!</v>
      </c>
      <c r="L438" s="25" t="e">
        <f>#REF!</f>
        <v>#REF!</v>
      </c>
      <c r="M438" s="25">
        <f t="shared" si="9"/>
        <v>3630</v>
      </c>
      <c r="N438" s="25" t="e">
        <f>#REF!</f>
        <v>#REF!</v>
      </c>
    </row>
    <row r="439" spans="1:15" s="26" customFormat="1" ht="16.5" customHeight="1">
      <c r="A439" s="70">
        <v>230</v>
      </c>
      <c r="B439" s="71"/>
      <c r="C439" s="72" t="s">
        <v>690</v>
      </c>
      <c r="D439" s="73" t="s">
        <v>300</v>
      </c>
      <c r="E439" s="75">
        <v>138</v>
      </c>
      <c r="F439" s="76"/>
      <c r="G439" s="25" t="e">
        <f>#REF!</f>
        <v>#REF!</v>
      </c>
      <c r="H439" s="25" t="e">
        <f>#REF!</f>
        <v>#REF!</v>
      </c>
      <c r="I439" s="25" t="e">
        <f>#REF!</f>
        <v>#REF!</v>
      </c>
      <c r="J439" s="25" t="e">
        <f>#REF!</f>
        <v>#REF!</v>
      </c>
      <c r="K439" s="25" t="e">
        <f>#REF!</f>
        <v>#REF!</v>
      </c>
      <c r="L439" s="25" t="e">
        <f>#REF!</f>
        <v>#REF!</v>
      </c>
      <c r="M439" s="25">
        <f t="shared" si="9"/>
        <v>138</v>
      </c>
      <c r="N439" s="25" t="e">
        <f>#REF!</f>
        <v>#REF!</v>
      </c>
    </row>
    <row r="440" spans="1:15" s="26" customFormat="1" ht="16.5" customHeight="1">
      <c r="A440" s="70">
        <v>231</v>
      </c>
      <c r="B440" s="71"/>
      <c r="C440" s="72" t="s">
        <v>691</v>
      </c>
      <c r="D440" s="73" t="s">
        <v>313</v>
      </c>
      <c r="E440" s="75">
        <v>1450</v>
      </c>
      <c r="F440" s="76"/>
      <c r="G440" s="25" t="e">
        <f>#REF!</f>
        <v>#REF!</v>
      </c>
      <c r="H440" s="25" t="e">
        <f>#REF!</f>
        <v>#REF!</v>
      </c>
      <c r="I440" s="25" t="e">
        <f>#REF!</f>
        <v>#REF!</v>
      </c>
      <c r="J440" s="25" t="e">
        <f>#REF!</f>
        <v>#REF!</v>
      </c>
      <c r="K440" s="25" t="e">
        <f>#REF!</f>
        <v>#REF!</v>
      </c>
      <c r="L440" s="25" t="e">
        <f>#REF!</f>
        <v>#REF!</v>
      </c>
      <c r="M440" s="25">
        <f t="shared" si="9"/>
        <v>1450</v>
      </c>
      <c r="N440" s="25" t="e">
        <f>#REF!</f>
        <v>#REF!</v>
      </c>
    </row>
    <row r="441" spans="1:15" s="26" customFormat="1" ht="16.5" customHeight="1">
      <c r="A441" s="70">
        <v>232</v>
      </c>
      <c r="B441" s="71"/>
      <c r="C441" s="72" t="s">
        <v>692</v>
      </c>
      <c r="D441" s="73" t="s">
        <v>298</v>
      </c>
      <c r="E441" s="75">
        <v>30</v>
      </c>
      <c r="F441" s="76"/>
      <c r="G441" s="25" t="e">
        <f>#REF!</f>
        <v>#REF!</v>
      </c>
      <c r="H441" s="25" t="e">
        <f>#REF!</f>
        <v>#REF!</v>
      </c>
      <c r="I441" s="25" t="e">
        <f>#REF!</f>
        <v>#REF!</v>
      </c>
      <c r="J441" s="25" t="e">
        <f>#REF!</f>
        <v>#REF!</v>
      </c>
      <c r="K441" s="25" t="e">
        <f>#REF!</f>
        <v>#REF!</v>
      </c>
      <c r="L441" s="25" t="e">
        <f>#REF!</f>
        <v>#REF!</v>
      </c>
      <c r="M441" s="25">
        <f t="shared" si="9"/>
        <v>30</v>
      </c>
      <c r="N441" s="25" t="e">
        <f>#REF!</f>
        <v>#REF!</v>
      </c>
    </row>
    <row r="442" spans="1:15" s="26" customFormat="1" ht="16.5" customHeight="1">
      <c r="A442" s="70">
        <v>233</v>
      </c>
      <c r="B442" s="71"/>
      <c r="C442" s="72" t="s">
        <v>693</v>
      </c>
      <c r="D442" s="73" t="s">
        <v>298</v>
      </c>
      <c r="E442" s="75">
        <v>44</v>
      </c>
      <c r="F442" s="76"/>
      <c r="G442" s="25" t="e">
        <f>#REF!</f>
        <v>#REF!</v>
      </c>
      <c r="H442" s="25" t="e">
        <f>#REF!</f>
        <v>#REF!</v>
      </c>
      <c r="I442" s="25" t="e">
        <f>#REF!</f>
        <v>#REF!</v>
      </c>
      <c r="J442" s="25" t="e">
        <f>#REF!</f>
        <v>#REF!</v>
      </c>
      <c r="K442" s="25" t="e">
        <f>#REF!</f>
        <v>#REF!</v>
      </c>
      <c r="L442" s="25" t="e">
        <f>#REF!</f>
        <v>#REF!</v>
      </c>
      <c r="M442" s="25">
        <f t="shared" si="9"/>
        <v>44</v>
      </c>
      <c r="N442" s="25" t="e">
        <f>#REF!</f>
        <v>#REF!</v>
      </c>
    </row>
    <row r="443" spans="1:15" s="26" customFormat="1" ht="16.5" customHeight="1">
      <c r="A443" s="70">
        <v>234</v>
      </c>
      <c r="B443" s="71"/>
      <c r="C443" s="72" t="s">
        <v>694</v>
      </c>
      <c r="D443" s="73" t="s">
        <v>298</v>
      </c>
      <c r="E443" s="75">
        <v>34</v>
      </c>
      <c r="F443" s="76"/>
      <c r="G443" s="25" t="e">
        <f>#REF!</f>
        <v>#REF!</v>
      </c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>
        <f t="shared" si="9"/>
        <v>34</v>
      </c>
      <c r="N443" s="25" t="e">
        <f>#REF!</f>
        <v>#REF!</v>
      </c>
    </row>
    <row r="444" spans="1:15" s="26" customFormat="1" ht="16.5" customHeight="1">
      <c r="A444" s="70">
        <v>235</v>
      </c>
      <c r="B444" s="71"/>
      <c r="C444" s="72" t="s">
        <v>695</v>
      </c>
      <c r="D444" s="73" t="s">
        <v>298</v>
      </c>
      <c r="E444" s="75">
        <v>20</v>
      </c>
      <c r="F444" s="76"/>
      <c r="G444" s="25" t="e">
        <f>#REF!</f>
        <v>#REF!</v>
      </c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>
        <f t="shared" si="9"/>
        <v>20</v>
      </c>
      <c r="N444" s="25" t="e">
        <f>#REF!</f>
        <v>#REF!</v>
      </c>
    </row>
    <row r="445" spans="1:15" s="26" customFormat="1" ht="16.5" customHeight="1" thickBot="1">
      <c r="A445" s="70">
        <v>236</v>
      </c>
      <c r="B445" s="71"/>
      <c r="C445" s="72" t="s">
        <v>696</v>
      </c>
      <c r="D445" s="73" t="s">
        <v>298</v>
      </c>
      <c r="E445" s="75">
        <v>92</v>
      </c>
      <c r="F445" s="76"/>
      <c r="G445" s="25" t="e">
        <f>#REF!</f>
        <v>#REF!</v>
      </c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>
        <f t="shared" si="9"/>
        <v>92</v>
      </c>
      <c r="N445" s="25" t="e">
        <f>#REF!</f>
        <v>#REF!</v>
      </c>
    </row>
    <row r="446" spans="1:15" s="24" customFormat="1" ht="16.5" customHeight="1" thickBot="1">
      <c r="A446" s="79"/>
      <c r="B446" s="80"/>
      <c r="C446" s="80"/>
      <c r="D446" s="80"/>
      <c r="E446" s="81"/>
      <c r="F446" s="82"/>
      <c r="O446" s="24" t="s">
        <v>292</v>
      </c>
    </row>
    <row r="447" spans="1:15" s="26" customFormat="1" ht="16.5" customHeight="1">
      <c r="A447" s="70">
        <v>1</v>
      </c>
      <c r="B447" s="71"/>
      <c r="C447" s="72" t="s">
        <v>485</v>
      </c>
      <c r="D447" s="73" t="s">
        <v>300</v>
      </c>
      <c r="E447" s="75">
        <v>3750</v>
      </c>
      <c r="F447" s="76"/>
      <c r="G447" s="25" t="e">
        <f>#REF!</f>
        <v>#REF!</v>
      </c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>
        <f t="shared" ref="M447:M456" si="10">E447</f>
        <v>3750</v>
      </c>
      <c r="N447" s="25" t="e">
        <f>#REF!</f>
        <v>#REF!</v>
      </c>
    </row>
    <row r="448" spans="1:15" s="26" customFormat="1" ht="16.5" customHeight="1">
      <c r="A448" s="70">
        <v>2</v>
      </c>
      <c r="B448" s="71"/>
      <c r="C448" s="72" t="s">
        <v>397</v>
      </c>
      <c r="D448" s="73" t="s">
        <v>523</v>
      </c>
      <c r="E448" s="75">
        <v>400</v>
      </c>
      <c r="F448" s="76"/>
      <c r="G448" s="25" t="e">
        <f>#REF!</f>
        <v>#REF!</v>
      </c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>
        <f t="shared" si="10"/>
        <v>400</v>
      </c>
      <c r="N448" s="25" t="e">
        <f>#REF!</f>
        <v>#REF!</v>
      </c>
    </row>
    <row r="449" spans="1:15" s="26" customFormat="1" ht="16.5" customHeight="1">
      <c r="A449" s="70">
        <v>3</v>
      </c>
      <c r="B449" s="71"/>
      <c r="C449" s="72" t="s">
        <v>576</v>
      </c>
      <c r="D449" s="73" t="s">
        <v>300</v>
      </c>
      <c r="E449" s="75">
        <v>2644</v>
      </c>
      <c r="F449" s="76"/>
      <c r="G449" s="25" t="e">
        <f>#REF!</f>
        <v>#REF!</v>
      </c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>
        <f t="shared" si="10"/>
        <v>2644</v>
      </c>
      <c r="N449" s="25" t="e">
        <f>#REF!</f>
        <v>#REF!</v>
      </c>
    </row>
    <row r="450" spans="1:15" s="26" customFormat="1" ht="16.5" customHeight="1">
      <c r="A450" s="70">
        <v>4</v>
      </c>
      <c r="B450" s="71"/>
      <c r="C450" s="72" t="s">
        <v>464</v>
      </c>
      <c r="D450" s="73" t="s">
        <v>386</v>
      </c>
      <c r="E450" s="75">
        <v>629</v>
      </c>
      <c r="F450" s="76"/>
      <c r="G450" s="25" t="e">
        <f>#REF!</f>
        <v>#REF!</v>
      </c>
      <c r="H450" s="25" t="e">
        <f>#REF!</f>
        <v>#REF!</v>
      </c>
      <c r="I450" s="25" t="e">
        <f>#REF!</f>
        <v>#REF!</v>
      </c>
      <c r="J450" s="25" t="e">
        <f>#REF!</f>
        <v>#REF!</v>
      </c>
      <c r="K450" s="25" t="e">
        <f>#REF!</f>
        <v>#REF!</v>
      </c>
      <c r="L450" s="25" t="e">
        <f>#REF!</f>
        <v>#REF!</v>
      </c>
      <c r="M450" s="25">
        <f t="shared" si="10"/>
        <v>629</v>
      </c>
      <c r="N450" s="25" t="e">
        <f>#REF!</f>
        <v>#REF!</v>
      </c>
    </row>
    <row r="451" spans="1:15" s="26" customFormat="1" ht="16.5" customHeight="1">
      <c r="A451" s="70">
        <v>5</v>
      </c>
      <c r="B451" s="71"/>
      <c r="C451" s="72" t="s">
        <v>672</v>
      </c>
      <c r="D451" s="73" t="s">
        <v>300</v>
      </c>
      <c r="E451" s="75">
        <v>196</v>
      </c>
      <c r="F451" s="76"/>
      <c r="G451" s="25" t="e">
        <f>#REF!</f>
        <v>#REF!</v>
      </c>
      <c r="H451" s="25" t="e">
        <f>#REF!</f>
        <v>#REF!</v>
      </c>
      <c r="I451" s="25" t="e">
        <f>#REF!</f>
        <v>#REF!</v>
      </c>
      <c r="J451" s="25" t="e">
        <f>#REF!</f>
        <v>#REF!</v>
      </c>
      <c r="K451" s="25" t="e">
        <f>#REF!</f>
        <v>#REF!</v>
      </c>
      <c r="L451" s="25" t="e">
        <f>#REF!</f>
        <v>#REF!</v>
      </c>
      <c r="M451" s="25">
        <f t="shared" si="10"/>
        <v>196</v>
      </c>
      <c r="N451" s="25" t="e">
        <f>#REF!</f>
        <v>#REF!</v>
      </c>
    </row>
    <row r="452" spans="1:15" s="26" customFormat="1" ht="16.5" customHeight="1">
      <c r="A452" s="70">
        <v>6</v>
      </c>
      <c r="B452" s="71"/>
      <c r="C452" s="72" t="s">
        <v>697</v>
      </c>
      <c r="D452" s="73" t="s">
        <v>300</v>
      </c>
      <c r="E452" s="75">
        <v>35</v>
      </c>
      <c r="F452" s="76"/>
      <c r="G452" s="25" t="e">
        <f>#REF!</f>
        <v>#REF!</v>
      </c>
      <c r="H452" s="25" t="e">
        <f>#REF!</f>
        <v>#REF!</v>
      </c>
      <c r="I452" s="25" t="e">
        <f>#REF!</f>
        <v>#REF!</v>
      </c>
      <c r="J452" s="25" t="e">
        <f>#REF!</f>
        <v>#REF!</v>
      </c>
      <c r="K452" s="25" t="e">
        <f>#REF!</f>
        <v>#REF!</v>
      </c>
      <c r="L452" s="25" t="e">
        <f>#REF!</f>
        <v>#REF!</v>
      </c>
      <c r="M452" s="25">
        <f t="shared" si="10"/>
        <v>35</v>
      </c>
      <c r="N452" s="25" t="e">
        <f>#REF!</f>
        <v>#REF!</v>
      </c>
    </row>
    <row r="453" spans="1:15" s="102" customFormat="1" ht="15.75" customHeight="1">
      <c r="A453" s="103">
        <v>7</v>
      </c>
      <c r="B453" s="71"/>
      <c r="C453" s="104" t="s">
        <v>294</v>
      </c>
      <c r="D453" s="105" t="s">
        <v>295</v>
      </c>
      <c r="E453" s="75">
        <v>11.3</v>
      </c>
      <c r="F453" s="106"/>
      <c r="G453" s="101" t="e">
        <f>#REF!</f>
        <v>#REF!</v>
      </c>
      <c r="H453" s="101" t="e">
        <f>#REF!</f>
        <v>#REF!</v>
      </c>
      <c r="I453" s="101" t="e">
        <f>#REF!</f>
        <v>#REF!</v>
      </c>
      <c r="J453" s="101" t="e">
        <f>#REF!</f>
        <v>#REF!</v>
      </c>
      <c r="K453" s="101" t="e">
        <f>#REF!</f>
        <v>#REF!</v>
      </c>
      <c r="L453" s="101" t="e">
        <f>#REF!</f>
        <v>#REF!</v>
      </c>
      <c r="M453" s="101">
        <f t="shared" si="10"/>
        <v>11.3</v>
      </c>
      <c r="N453" s="101" t="e">
        <f>#REF!</f>
        <v>#REF!</v>
      </c>
    </row>
    <row r="454" spans="1:15" s="102" customFormat="1" ht="15" customHeight="1">
      <c r="A454" s="103">
        <v>8</v>
      </c>
      <c r="B454" s="71"/>
      <c r="C454" s="104" t="s">
        <v>296</v>
      </c>
      <c r="D454" s="105" t="s">
        <v>297</v>
      </c>
      <c r="E454" s="75">
        <v>76</v>
      </c>
      <c r="F454" s="106"/>
      <c r="G454" s="101" t="e">
        <f>#REF!</f>
        <v>#REF!</v>
      </c>
      <c r="H454" s="101" t="e">
        <f>#REF!</f>
        <v>#REF!</v>
      </c>
      <c r="I454" s="101" t="e">
        <f>#REF!</f>
        <v>#REF!</v>
      </c>
      <c r="J454" s="101" t="e">
        <f>#REF!</f>
        <v>#REF!</v>
      </c>
      <c r="K454" s="101" t="e">
        <f>#REF!</f>
        <v>#REF!</v>
      </c>
      <c r="L454" s="101" t="e">
        <f>#REF!</f>
        <v>#REF!</v>
      </c>
      <c r="M454" s="101">
        <f t="shared" si="10"/>
        <v>76</v>
      </c>
      <c r="N454" s="101" t="e">
        <f>#REF!</f>
        <v>#REF!</v>
      </c>
    </row>
    <row r="455" spans="1:15" s="26" customFormat="1" ht="16.5" customHeight="1">
      <c r="A455" s="70">
        <v>9</v>
      </c>
      <c r="B455" s="71"/>
      <c r="C455" s="72" t="s">
        <v>510</v>
      </c>
      <c r="D455" s="73" t="s">
        <v>300</v>
      </c>
      <c r="E455" s="75">
        <v>307</v>
      </c>
      <c r="F455" s="76"/>
      <c r="G455" s="25" t="e">
        <f>#REF!</f>
        <v>#REF!</v>
      </c>
      <c r="H455" s="25" t="e">
        <f>#REF!</f>
        <v>#REF!</v>
      </c>
      <c r="I455" s="25" t="e">
        <f>#REF!</f>
        <v>#REF!</v>
      </c>
      <c r="J455" s="25" t="e">
        <f>#REF!</f>
        <v>#REF!</v>
      </c>
      <c r="K455" s="25" t="e">
        <f>#REF!</f>
        <v>#REF!</v>
      </c>
      <c r="L455" s="25" t="e">
        <f>#REF!</f>
        <v>#REF!</v>
      </c>
      <c r="M455" s="25">
        <f t="shared" si="10"/>
        <v>307</v>
      </c>
      <c r="N455" s="25" t="e">
        <f>#REF!</f>
        <v>#REF!</v>
      </c>
    </row>
    <row r="456" spans="1:15" s="26" customFormat="1" ht="16.5" customHeight="1" thickBot="1">
      <c r="A456" s="70">
        <v>10</v>
      </c>
      <c r="B456" s="71"/>
      <c r="C456" s="72" t="s">
        <v>698</v>
      </c>
      <c r="D456" s="73" t="s">
        <v>354</v>
      </c>
      <c r="E456" s="75">
        <v>245</v>
      </c>
      <c r="F456" s="76"/>
      <c r="G456" s="25" t="e">
        <f>#REF!</f>
        <v>#REF!</v>
      </c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>
        <f t="shared" si="10"/>
        <v>245</v>
      </c>
      <c r="N456" s="25" t="e">
        <f>#REF!</f>
        <v>#REF!</v>
      </c>
    </row>
    <row r="457" spans="1:15" s="24" customFormat="1" ht="16.5" customHeight="1" thickBot="1">
      <c r="A457" s="79"/>
      <c r="B457" s="80"/>
      <c r="C457" s="80"/>
      <c r="D457" s="80"/>
      <c r="E457" s="81"/>
      <c r="F457" s="82"/>
      <c r="O457" s="24" t="s">
        <v>292</v>
      </c>
    </row>
    <row r="458" spans="1:15" s="26" customFormat="1" ht="16.5" customHeight="1">
      <c r="A458" s="70">
        <v>1</v>
      </c>
      <c r="B458" s="71"/>
      <c r="C458" s="72" t="s">
        <v>699</v>
      </c>
      <c r="D458" s="73" t="s">
        <v>298</v>
      </c>
      <c r="E458" s="75">
        <v>17</v>
      </c>
      <c r="F458" s="76"/>
      <c r="G458" s="25" t="e">
        <f>#REF!</f>
        <v>#REF!</v>
      </c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>
        <f>E458</f>
        <v>17</v>
      </c>
      <c r="N458" s="25" t="e">
        <f>#REF!</f>
        <v>#REF!</v>
      </c>
    </row>
    <row r="459" spans="1:15" s="26" customFormat="1" ht="16.5" customHeight="1">
      <c r="A459" s="70">
        <v>2</v>
      </c>
      <c r="B459" s="71"/>
      <c r="C459" s="72" t="s">
        <v>311</v>
      </c>
      <c r="D459" s="73" t="s">
        <v>302</v>
      </c>
      <c r="E459" s="75">
        <v>22</v>
      </c>
      <c r="F459" s="76"/>
      <c r="G459" s="25" t="e">
        <f>#REF!</f>
        <v>#REF!</v>
      </c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>
        <f>E459</f>
        <v>22</v>
      </c>
      <c r="N459" s="25" t="e">
        <f>#REF!</f>
        <v>#REF!</v>
      </c>
    </row>
    <row r="460" spans="1:15" s="26" customFormat="1" ht="16.5" customHeight="1">
      <c r="A460" s="70">
        <v>3</v>
      </c>
      <c r="B460" s="71"/>
      <c r="C460" s="72" t="s">
        <v>311</v>
      </c>
      <c r="D460" s="73" t="s">
        <v>300</v>
      </c>
      <c r="E460" s="75">
        <v>30</v>
      </c>
      <c r="F460" s="76"/>
      <c r="G460" s="25" t="e">
        <f>#REF!</f>
        <v>#REF!</v>
      </c>
      <c r="H460" s="25" t="e">
        <f>#REF!</f>
        <v>#REF!</v>
      </c>
      <c r="I460" s="25" t="e">
        <f>#REF!</f>
        <v>#REF!</v>
      </c>
      <c r="J460" s="25" t="e">
        <f>#REF!</f>
        <v>#REF!</v>
      </c>
      <c r="K460" s="25" t="e">
        <f>#REF!</f>
        <v>#REF!</v>
      </c>
      <c r="L460" s="25" t="e">
        <f>#REF!</f>
        <v>#REF!</v>
      </c>
      <c r="M460" s="25">
        <f>E460</f>
        <v>30</v>
      </c>
      <c r="N460" s="25" t="e">
        <f>#REF!</f>
        <v>#REF!</v>
      </c>
    </row>
    <row r="461" spans="1:15" s="26" customFormat="1" ht="16.5" customHeight="1">
      <c r="A461" s="70">
        <v>4</v>
      </c>
      <c r="B461" s="71"/>
      <c r="C461" s="72" t="s">
        <v>697</v>
      </c>
      <c r="D461" s="73" t="s">
        <v>300</v>
      </c>
      <c r="E461" s="75">
        <v>30</v>
      </c>
      <c r="F461" s="76"/>
      <c r="G461" s="25" t="e">
        <f>#REF!</f>
        <v>#REF!</v>
      </c>
      <c r="H461" s="25" t="e">
        <f>#REF!</f>
        <v>#REF!</v>
      </c>
      <c r="I461" s="25" t="e">
        <f>#REF!</f>
        <v>#REF!</v>
      </c>
      <c r="J461" s="25" t="e">
        <f>#REF!</f>
        <v>#REF!</v>
      </c>
      <c r="K461" s="25" t="e">
        <f>#REF!</f>
        <v>#REF!</v>
      </c>
      <c r="L461" s="25" t="e">
        <f>#REF!</f>
        <v>#REF!</v>
      </c>
      <c r="M461" s="25">
        <f>E461</f>
        <v>30</v>
      </c>
      <c r="N461" s="25" t="e">
        <f>#REF!</f>
        <v>#REF!</v>
      </c>
    </row>
    <row r="462" spans="1:15" s="24" customFormat="1" ht="15" hidden="1" customHeight="1" thickBot="1">
      <c r="A462" s="79"/>
      <c r="B462" s="80"/>
      <c r="C462" s="80"/>
      <c r="D462" s="80"/>
      <c r="E462" s="81"/>
      <c r="F462" s="82"/>
      <c r="O462" s="24" t="s">
        <v>292</v>
      </c>
    </row>
    <row r="463" spans="1:15" s="26" customFormat="1" ht="13.5" thickBot="1">
      <c r="A463" s="70">
        <v>5</v>
      </c>
      <c r="B463" s="71"/>
      <c r="C463" s="72" t="s">
        <v>700</v>
      </c>
      <c r="D463" s="73" t="s">
        <v>298</v>
      </c>
      <c r="E463" s="75">
        <v>196</v>
      </c>
      <c r="F463" s="76"/>
      <c r="G463" s="25" t="e">
        <f>#REF!</f>
        <v>#REF!</v>
      </c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>
        <f>E463</f>
        <v>196</v>
      </c>
      <c r="N463" s="25" t="e">
        <f>#REF!</f>
        <v>#REF!</v>
      </c>
    </row>
    <row r="464" spans="1:15" s="17" customFormat="1" ht="17.25" thickTop="1" thickBot="1">
      <c r="A464" s="108"/>
      <c r="B464" s="93"/>
      <c r="C464" s="114" t="s">
        <v>709</v>
      </c>
      <c r="D464" s="112"/>
      <c r="E464" s="113"/>
      <c r="F464" s="112"/>
    </row>
    <row r="465" spans="1:6" ht="20.25" customHeight="1" thickTop="1" thickBot="1">
      <c r="A465" s="107"/>
      <c r="B465" s="93"/>
      <c r="C465" s="109" t="s">
        <v>710</v>
      </c>
      <c r="D465" s="112"/>
      <c r="E465" s="113"/>
      <c r="F465" s="112"/>
    </row>
    <row r="466" spans="1:6" ht="12.75" customHeight="1" thickTop="1" thickBot="1">
      <c r="A466" s="100"/>
      <c r="B466" s="93"/>
      <c r="C466" s="114" t="s">
        <v>711</v>
      </c>
      <c r="D466" s="109"/>
      <c r="E466" s="110"/>
      <c r="F466" s="109"/>
    </row>
    <row r="467" spans="1:6" ht="18" customHeight="1" thickTop="1" thickBot="1">
      <c r="A467" s="100"/>
      <c r="B467" s="93"/>
      <c r="C467" s="114" t="s">
        <v>712</v>
      </c>
      <c r="D467" s="109"/>
      <c r="E467" s="110"/>
      <c r="F467" s="109"/>
    </row>
    <row r="468" spans="1:6" ht="25.5" customHeight="1" thickTop="1" thickBot="1">
      <c r="A468" s="100"/>
      <c r="B468" s="93" t="s">
        <v>713</v>
      </c>
      <c r="C468" s="116" t="s">
        <v>714</v>
      </c>
      <c r="D468" s="109" t="s">
        <v>715</v>
      </c>
      <c r="E468" s="121" t="s">
        <v>716</v>
      </c>
      <c r="F468" s="122"/>
    </row>
    <row r="469" spans="1:6" ht="12.75" customHeight="1" thickTop="1" thickBot="1">
      <c r="A469" s="100"/>
      <c r="B469" s="93"/>
      <c r="C469" s="111" t="s">
        <v>717</v>
      </c>
      <c r="D469" s="109"/>
      <c r="E469" s="123" t="s">
        <v>718</v>
      </c>
      <c r="F469" s="124"/>
    </row>
    <row r="470" spans="1:6" ht="12.75" customHeight="1" thickTop="1" thickBot="1">
      <c r="A470" s="100"/>
      <c r="B470" s="93"/>
      <c r="C470" s="111" t="s">
        <v>719</v>
      </c>
      <c r="D470" s="109"/>
      <c r="E470" s="123" t="s">
        <v>720</v>
      </c>
      <c r="F470" s="124"/>
    </row>
    <row r="471" spans="1:6" ht="12.75" customHeight="1" thickTop="1" thickBot="1">
      <c r="A471" s="100"/>
      <c r="B471" s="93"/>
      <c r="C471" s="111" t="s">
        <v>721</v>
      </c>
      <c r="D471" s="109"/>
      <c r="E471" s="123" t="s">
        <v>722</v>
      </c>
      <c r="F471" s="124"/>
    </row>
    <row r="472" spans="1:6" ht="12.75" customHeight="1" thickTop="1" thickBot="1">
      <c r="A472" s="100"/>
      <c r="B472" s="93"/>
      <c r="C472" s="111" t="s">
        <v>723</v>
      </c>
      <c r="D472" s="109"/>
      <c r="E472" s="123" t="s">
        <v>724</v>
      </c>
      <c r="F472" s="124"/>
    </row>
    <row r="473" spans="1:6" ht="12.75" customHeight="1" thickTop="1" thickBot="1">
      <c r="A473" s="100"/>
      <c r="B473" s="93"/>
      <c r="C473" s="111" t="s">
        <v>725</v>
      </c>
      <c r="D473" s="109"/>
      <c r="E473" s="123" t="s">
        <v>726</v>
      </c>
      <c r="F473" s="124"/>
    </row>
    <row r="474" spans="1:6" ht="12.75" customHeight="1" thickTop="1" thickBot="1">
      <c r="A474" s="100"/>
      <c r="B474" s="93"/>
      <c r="C474" s="111" t="s">
        <v>727</v>
      </c>
      <c r="D474" s="109"/>
      <c r="E474" s="123" t="s">
        <v>728</v>
      </c>
      <c r="F474" s="124"/>
    </row>
    <row r="475" spans="1:6" ht="12.75" customHeight="1" thickTop="1" thickBot="1">
      <c r="A475" s="100"/>
      <c r="B475" s="93"/>
      <c r="C475" s="111" t="s">
        <v>729</v>
      </c>
      <c r="D475" s="109"/>
      <c r="E475" s="123" t="s">
        <v>730</v>
      </c>
      <c r="F475" s="124"/>
    </row>
    <row r="476" spans="1:6" ht="12.75" customHeight="1" thickTop="1" thickBot="1">
      <c r="A476" s="100"/>
      <c r="B476" s="93"/>
      <c r="C476" s="111" t="s">
        <v>731</v>
      </c>
      <c r="D476" s="109"/>
      <c r="E476" s="121" t="s">
        <v>732</v>
      </c>
      <c r="F476" s="122"/>
    </row>
    <row r="477" spans="1:6" ht="12.75" customHeight="1" thickTop="1" thickBot="1">
      <c r="A477" s="100"/>
      <c r="B477" s="93"/>
      <c r="C477" s="111" t="s">
        <v>733</v>
      </c>
      <c r="D477" s="109"/>
      <c r="E477" s="123" t="s">
        <v>734</v>
      </c>
      <c r="F477" s="124"/>
    </row>
    <row r="478" spans="1:6" ht="12.75" customHeight="1" thickTop="1" thickBot="1">
      <c r="A478" s="100"/>
      <c r="B478" s="93"/>
      <c r="C478" s="111" t="s">
        <v>735</v>
      </c>
      <c r="D478" s="109"/>
      <c r="E478" s="123" t="s">
        <v>736</v>
      </c>
      <c r="F478" s="124"/>
    </row>
    <row r="479" spans="1:6" ht="12.75" customHeight="1" thickTop="1" thickBot="1">
      <c r="A479" s="100"/>
      <c r="B479" s="93"/>
      <c r="C479" s="111" t="s">
        <v>737</v>
      </c>
      <c r="D479" s="109"/>
      <c r="E479" s="123" t="s">
        <v>738</v>
      </c>
      <c r="F479" s="124"/>
    </row>
    <row r="480" spans="1:6" ht="12.75" customHeight="1" thickTop="1" thickBot="1">
      <c r="A480" s="100"/>
      <c r="B480" s="93"/>
      <c r="C480" s="111" t="s">
        <v>739</v>
      </c>
      <c r="D480" s="109"/>
      <c r="E480" s="123" t="s">
        <v>740</v>
      </c>
      <c r="F480" s="124"/>
    </row>
    <row r="481" spans="1:6" ht="12.75" customHeight="1" thickTop="1" thickBot="1">
      <c r="A481" s="100"/>
      <c r="B481" s="93"/>
      <c r="C481" s="111" t="s">
        <v>741</v>
      </c>
      <c r="D481" s="109"/>
      <c r="E481" s="123" t="s">
        <v>742</v>
      </c>
      <c r="F481" s="124"/>
    </row>
    <row r="482" spans="1:6" ht="12.75" customHeight="1" thickTop="1" thickBot="1">
      <c r="A482" s="100"/>
      <c r="B482" s="93"/>
      <c r="C482" s="111" t="s">
        <v>743</v>
      </c>
      <c r="D482" s="109"/>
      <c r="E482" s="123" t="s">
        <v>744</v>
      </c>
      <c r="F482" s="124"/>
    </row>
    <row r="483" spans="1:6" ht="12.75" customHeight="1" thickTop="1" thickBot="1">
      <c r="A483" s="100"/>
      <c r="B483" s="93"/>
      <c r="C483" s="111" t="s">
        <v>745</v>
      </c>
      <c r="D483" s="109"/>
      <c r="E483" s="123" t="s">
        <v>746</v>
      </c>
      <c r="F483" s="124"/>
    </row>
    <row r="484" spans="1:6" ht="12.75" customHeight="1" thickTop="1" thickBot="1">
      <c r="A484" s="100"/>
      <c r="B484" s="93"/>
      <c r="C484" s="111" t="s">
        <v>747</v>
      </c>
      <c r="D484" s="109"/>
      <c r="E484" s="123" t="s">
        <v>748</v>
      </c>
      <c r="F484" s="124"/>
    </row>
    <row r="485" spans="1:6" ht="12.75" customHeight="1" thickTop="1" thickBot="1">
      <c r="A485" s="100"/>
      <c r="B485" s="93"/>
      <c r="C485" s="111" t="s">
        <v>749</v>
      </c>
      <c r="D485" s="109"/>
      <c r="E485" s="123" t="s">
        <v>750</v>
      </c>
      <c r="F485" s="124"/>
    </row>
    <row r="486" spans="1:6" ht="12.75" customHeight="1" thickTop="1" thickBot="1">
      <c r="A486" s="100"/>
      <c r="B486" s="93"/>
      <c r="C486" s="111" t="s">
        <v>751</v>
      </c>
      <c r="D486" s="109"/>
      <c r="E486" s="123" t="s">
        <v>752</v>
      </c>
      <c r="F486" s="124"/>
    </row>
    <row r="487" spans="1:6" ht="12.75" customHeight="1" thickTop="1" thickBot="1">
      <c r="A487" s="100"/>
      <c r="B487" s="93"/>
      <c r="C487" s="111" t="s">
        <v>753</v>
      </c>
      <c r="D487" s="109"/>
      <c r="E487" s="125" t="s">
        <v>754</v>
      </c>
      <c r="F487" s="126"/>
    </row>
    <row r="488" spans="1:6" ht="12.75" customHeight="1" thickTop="1" thickBot="1">
      <c r="A488" s="100"/>
      <c r="B488" s="93"/>
      <c r="C488" s="111" t="s">
        <v>755</v>
      </c>
      <c r="D488" s="111"/>
      <c r="E488" s="127" t="s">
        <v>756</v>
      </c>
      <c r="F488" s="127"/>
    </row>
    <row r="489" spans="1:6" ht="12.75" customHeight="1" thickTop="1" thickBot="1">
      <c r="A489" s="100"/>
      <c r="B489" s="93"/>
      <c r="C489" s="93"/>
      <c r="D489" s="93"/>
      <c r="E489" s="117"/>
      <c r="F489" s="93"/>
    </row>
    <row r="490" spans="1:6" ht="12.75" customHeight="1" thickTop="1" thickBot="1">
      <c r="A490" s="100"/>
      <c r="B490" s="93"/>
      <c r="C490" s="93"/>
      <c r="D490" s="93"/>
      <c r="E490" s="117"/>
      <c r="F490" s="93"/>
    </row>
    <row r="491" spans="1:6" ht="12.75" customHeight="1" thickTop="1"/>
  </sheetData>
  <mergeCells count="28">
    <mergeCell ref="E487:F487"/>
    <mergeCell ref="E488:F488"/>
    <mergeCell ref="F6:F8"/>
    <mergeCell ref="E7:E8"/>
    <mergeCell ref="A6:A8"/>
    <mergeCell ref="B6:B8"/>
    <mergeCell ref="C6:C8"/>
    <mergeCell ref="D6:D8"/>
    <mergeCell ref="E482:F482"/>
    <mergeCell ref="E483:F483"/>
    <mergeCell ref="E484:F484"/>
    <mergeCell ref="E485:F485"/>
    <mergeCell ref="E486:F486"/>
    <mergeCell ref="E477:F477"/>
    <mergeCell ref="E478:F478"/>
    <mergeCell ref="E479:F479"/>
    <mergeCell ref="E480:F480"/>
    <mergeCell ref="E481:F481"/>
    <mergeCell ref="E472:F472"/>
    <mergeCell ref="E473:F473"/>
    <mergeCell ref="E474:F474"/>
    <mergeCell ref="E475:F475"/>
    <mergeCell ref="E476:F476"/>
    <mergeCell ref="C1:D2"/>
    <mergeCell ref="E468:F468"/>
    <mergeCell ref="E469:F469"/>
    <mergeCell ref="E470:F470"/>
    <mergeCell ref="E471:F47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rowBreaks count="2" manualBreakCount="2">
    <brk id="210" max="16383" man="1"/>
    <brk id="4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"/>
  <sheetViews>
    <sheetView topLeftCell="A19" workbookViewId="0">
      <selection activeCell="A28" sqref="A28"/>
    </sheetView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280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283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276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286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287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288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281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277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275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284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261</v>
      </c>
    </row>
    <row r="26" spans="1:6">
      <c r="A26" s="55" t="s">
        <v>263</v>
      </c>
      <c r="B26" s="55" t="s">
        <v>262</v>
      </c>
      <c r="C26" s="55"/>
      <c r="D26" s="55"/>
      <c r="E26" s="56"/>
    </row>
    <row r="27" spans="1:6" ht="38.25">
      <c r="A27" s="57" t="s">
        <v>263</v>
      </c>
      <c r="B27" s="57" t="s">
        <v>28</v>
      </c>
      <c r="C27" s="57"/>
      <c r="D27" s="57" t="s">
        <v>31</v>
      </c>
      <c r="E27" s="58" t="s">
        <v>290</v>
      </c>
    </row>
    <row r="29" spans="1:6" ht="63.75">
      <c r="B29" s="1" t="s">
        <v>28</v>
      </c>
      <c r="D29" s="1" t="s">
        <v>32</v>
      </c>
      <c r="E29" s="2" t="s">
        <v>289</v>
      </c>
    </row>
    <row r="30" spans="1:6">
      <c r="B30" s="1" t="s">
        <v>28</v>
      </c>
      <c r="D30" s="1" t="s">
        <v>33</v>
      </c>
      <c r="E30" s="2" t="s">
        <v>285</v>
      </c>
    </row>
    <row r="32" spans="1:6" ht="25.5">
      <c r="B32" s="1" t="s">
        <v>28</v>
      </c>
      <c r="D32" s="1" t="s">
        <v>34</v>
      </c>
      <c r="E32" s="2" t="s">
        <v>35</v>
      </c>
    </row>
    <row r="33" spans="2:5">
      <c r="B33" s="1" t="s">
        <v>28</v>
      </c>
      <c r="D33" s="1" t="s">
        <v>36</v>
      </c>
      <c r="E33" s="2" t="s">
        <v>37</v>
      </c>
    </row>
    <row r="34" spans="2:5">
      <c r="B34" s="1" t="s">
        <v>28</v>
      </c>
      <c r="C34" s="1" t="s">
        <v>38</v>
      </c>
      <c r="D34" s="1" t="s">
        <v>39</v>
      </c>
      <c r="E34" s="2" t="s">
        <v>40</v>
      </c>
    </row>
    <row r="35" spans="2:5">
      <c r="B35" s="1" t="s">
        <v>28</v>
      </c>
      <c r="D35" s="1" t="s">
        <v>41</v>
      </c>
      <c r="E35" s="2" t="s">
        <v>42</v>
      </c>
    </row>
    <row r="36" spans="2:5">
      <c r="B36" s="1" t="s">
        <v>28</v>
      </c>
      <c r="C36" s="1" t="s">
        <v>38</v>
      </c>
      <c r="D36" s="1" t="s">
        <v>43</v>
      </c>
      <c r="E36" s="2" t="s">
        <v>44</v>
      </c>
    </row>
    <row r="37" spans="2:5">
      <c r="B37" s="1" t="s">
        <v>28</v>
      </c>
      <c r="D37" s="1" t="s">
        <v>45</v>
      </c>
      <c r="E37" s="2" t="s">
        <v>46</v>
      </c>
    </row>
    <row r="38" spans="2:5">
      <c r="B38" s="1" t="s">
        <v>28</v>
      </c>
      <c r="C38" s="1" t="s">
        <v>38</v>
      </c>
      <c r="D38" s="1" t="s">
        <v>47</v>
      </c>
      <c r="E38" s="2" t="s">
        <v>48</v>
      </c>
    </row>
    <row r="39" spans="2:5">
      <c r="B39" s="1" t="s">
        <v>28</v>
      </c>
      <c r="D39" s="1" t="s">
        <v>49</v>
      </c>
      <c r="E39" s="2" t="s">
        <v>50</v>
      </c>
    </row>
    <row r="40" spans="2:5">
      <c r="B40" s="1" t="s">
        <v>28</v>
      </c>
      <c r="C40" s="1" t="s">
        <v>38</v>
      </c>
      <c r="D40" s="1" t="s">
        <v>51</v>
      </c>
      <c r="E40" s="2" t="s">
        <v>52</v>
      </c>
    </row>
    <row r="41" spans="2:5">
      <c r="B41" s="1" t="s">
        <v>28</v>
      </c>
      <c r="D41" s="1" t="s">
        <v>53</v>
      </c>
      <c r="E41" s="2" t="s">
        <v>54</v>
      </c>
    </row>
    <row r="42" spans="2:5">
      <c r="B42" s="1" t="s">
        <v>28</v>
      </c>
      <c r="C42" s="1" t="s">
        <v>38</v>
      </c>
      <c r="D42" s="1" t="s">
        <v>55</v>
      </c>
      <c r="E42" s="2" t="s">
        <v>56</v>
      </c>
    </row>
    <row r="43" spans="2:5">
      <c r="B43" s="1" t="s">
        <v>28</v>
      </c>
      <c r="D43" s="1" t="s">
        <v>57</v>
      </c>
      <c r="E43" s="2" t="s">
        <v>58</v>
      </c>
    </row>
    <row r="44" spans="2:5">
      <c r="B44" s="1" t="s">
        <v>28</v>
      </c>
      <c r="C44" s="1" t="s">
        <v>38</v>
      </c>
      <c r="D44" s="1" t="s">
        <v>59</v>
      </c>
      <c r="E44" s="2" t="s">
        <v>60</v>
      </c>
    </row>
    <row r="45" spans="2:5">
      <c r="B45" s="1" t="s">
        <v>28</v>
      </c>
      <c r="D45" s="1" t="s">
        <v>61</v>
      </c>
      <c r="E45" s="2" t="s">
        <v>62</v>
      </c>
    </row>
    <row r="46" spans="2:5">
      <c r="B46" s="1" t="s">
        <v>28</v>
      </c>
      <c r="C46" s="1" t="s">
        <v>38</v>
      </c>
      <c r="D46" s="1" t="s">
        <v>63</v>
      </c>
      <c r="E46" s="2" t="s">
        <v>64</v>
      </c>
    </row>
    <row r="47" spans="2:5">
      <c r="B47" s="1" t="s">
        <v>28</v>
      </c>
      <c r="D47" s="1" t="s">
        <v>65</v>
      </c>
      <c r="E47" s="2" t="s">
        <v>66</v>
      </c>
    </row>
    <row r="48" spans="2:5">
      <c r="B48" s="1" t="s">
        <v>28</v>
      </c>
      <c r="C48" s="1" t="s">
        <v>38</v>
      </c>
      <c r="D48" s="1" t="s">
        <v>67</v>
      </c>
      <c r="E48" s="2" t="s">
        <v>68</v>
      </c>
    </row>
    <row r="50" spans="2:5">
      <c r="B50" s="1" t="s">
        <v>265</v>
      </c>
      <c r="D50" s="1" t="s">
        <v>266</v>
      </c>
      <c r="E50" s="2" t="s">
        <v>279</v>
      </c>
    </row>
    <row r="51" spans="2:5">
      <c r="B51" s="1" t="s">
        <v>265</v>
      </c>
      <c r="C51" s="1" t="s">
        <v>38</v>
      </c>
      <c r="D51" s="1" t="s">
        <v>267</v>
      </c>
      <c r="E51" s="2" t="s">
        <v>73</v>
      </c>
    </row>
    <row r="52" spans="2:5">
      <c r="B52" s="1" t="s">
        <v>265</v>
      </c>
      <c r="C52" s="1" t="s">
        <v>38</v>
      </c>
      <c r="D52" s="1" t="s">
        <v>268</v>
      </c>
      <c r="E52" s="2" t="s">
        <v>75</v>
      </c>
    </row>
    <row r="53" spans="2:5">
      <c r="B53" s="1" t="s">
        <v>265</v>
      </c>
      <c r="C53" s="1" t="s">
        <v>38</v>
      </c>
      <c r="D53" s="1" t="s">
        <v>269</v>
      </c>
      <c r="E53" s="2" t="s">
        <v>77</v>
      </c>
    </row>
    <row r="54" spans="2:5">
      <c r="B54" s="1" t="s">
        <v>265</v>
      </c>
      <c r="C54" s="1" t="s">
        <v>38</v>
      </c>
      <c r="D54" s="1" t="s">
        <v>270</v>
      </c>
      <c r="E54" s="2" t="s">
        <v>79</v>
      </c>
    </row>
    <row r="55" spans="2:5">
      <c r="B55" s="1" t="s">
        <v>265</v>
      </c>
      <c r="C55" s="1" t="s">
        <v>38</v>
      </c>
      <c r="D55" s="1" t="s">
        <v>271</v>
      </c>
      <c r="E55" s="2" t="s">
        <v>81</v>
      </c>
    </row>
    <row r="56" spans="2:5">
      <c r="B56" s="1" t="s">
        <v>265</v>
      </c>
      <c r="C56" s="1" t="s">
        <v>38</v>
      </c>
      <c r="D56" s="1" t="s">
        <v>272</v>
      </c>
      <c r="E56" s="2" t="s">
        <v>83</v>
      </c>
    </row>
    <row r="57" spans="2:5">
      <c r="B57" s="1" t="s">
        <v>265</v>
      </c>
      <c r="C57" s="1" t="s">
        <v>38</v>
      </c>
      <c r="D57" s="1" t="s">
        <v>273</v>
      </c>
      <c r="E57" s="2" t="s">
        <v>85</v>
      </c>
    </row>
    <row r="58" spans="2:5">
      <c r="B58" s="1" t="s">
        <v>265</v>
      </c>
      <c r="C58" s="1" t="s">
        <v>38</v>
      </c>
      <c r="D58" s="1" t="s">
        <v>274</v>
      </c>
      <c r="E58" s="2" t="s">
        <v>87</v>
      </c>
    </row>
    <row r="60" spans="2:5">
      <c r="B60" s="1" t="s">
        <v>69</v>
      </c>
      <c r="D60" s="1" t="s">
        <v>70</v>
      </c>
      <c r="E60" s="2" t="s">
        <v>71</v>
      </c>
    </row>
    <row r="61" spans="2:5">
      <c r="B61" s="1" t="s">
        <v>69</v>
      </c>
      <c r="C61" s="1" t="s">
        <v>38</v>
      </c>
      <c r="D61" s="1" t="s">
        <v>72</v>
      </c>
      <c r="E61" s="2" t="s">
        <v>73</v>
      </c>
    </row>
    <row r="62" spans="2:5">
      <c r="B62" s="1" t="s">
        <v>69</v>
      </c>
      <c r="C62" s="1" t="s">
        <v>38</v>
      </c>
      <c r="D62" s="1" t="s">
        <v>74</v>
      </c>
      <c r="E62" s="2" t="s">
        <v>75</v>
      </c>
    </row>
    <row r="63" spans="2:5">
      <c r="B63" s="1" t="s">
        <v>69</v>
      </c>
      <c r="C63" s="1" t="s">
        <v>38</v>
      </c>
      <c r="D63" s="1" t="s">
        <v>76</v>
      </c>
      <c r="E63" s="2" t="s">
        <v>77</v>
      </c>
    </row>
    <row r="64" spans="2:5">
      <c r="B64" s="1" t="s">
        <v>69</v>
      </c>
      <c r="C64" s="1" t="s">
        <v>38</v>
      </c>
      <c r="D64" s="1" t="s">
        <v>78</v>
      </c>
      <c r="E64" s="2" t="s">
        <v>79</v>
      </c>
    </row>
    <row r="65" spans="2:5">
      <c r="B65" s="1" t="s">
        <v>69</v>
      </c>
      <c r="C65" s="1" t="s">
        <v>38</v>
      </c>
      <c r="D65" s="1" t="s">
        <v>80</v>
      </c>
      <c r="E65" s="2" t="s">
        <v>81</v>
      </c>
    </row>
    <row r="66" spans="2:5">
      <c r="B66" s="1" t="s">
        <v>69</v>
      </c>
      <c r="C66" s="1" t="s">
        <v>38</v>
      </c>
      <c r="D66" s="1" t="s">
        <v>82</v>
      </c>
      <c r="E66" s="2" t="s">
        <v>83</v>
      </c>
    </row>
    <row r="67" spans="2:5">
      <c r="B67" s="1" t="s">
        <v>69</v>
      </c>
      <c r="C67" s="1" t="s">
        <v>38</v>
      </c>
      <c r="D67" s="1" t="s">
        <v>84</v>
      </c>
      <c r="E67" s="2" t="s">
        <v>85</v>
      </c>
    </row>
    <row r="68" spans="2:5">
      <c r="B68" s="1" t="s">
        <v>69</v>
      </c>
      <c r="C68" s="1" t="s">
        <v>38</v>
      </c>
      <c r="D68" s="1" t="s">
        <v>86</v>
      </c>
      <c r="E68" s="2" t="s">
        <v>87</v>
      </c>
    </row>
    <row r="70" spans="2:5">
      <c r="B70" s="1" t="s">
        <v>88</v>
      </c>
      <c r="D70" s="1" t="s">
        <v>89</v>
      </c>
      <c r="E70" s="2" t="s">
        <v>90</v>
      </c>
    </row>
    <row r="71" spans="2:5">
      <c r="B71" s="1" t="s">
        <v>88</v>
      </c>
      <c r="C71" s="1" t="s">
        <v>38</v>
      </c>
      <c r="D71" s="1" t="s">
        <v>91</v>
      </c>
      <c r="E71" s="2" t="s">
        <v>73</v>
      </c>
    </row>
    <row r="72" spans="2:5">
      <c r="B72" s="1" t="s">
        <v>88</v>
      </c>
      <c r="C72" s="1" t="s">
        <v>38</v>
      </c>
      <c r="D72" s="1" t="s">
        <v>92</v>
      </c>
      <c r="E72" s="2" t="s">
        <v>75</v>
      </c>
    </row>
    <row r="73" spans="2:5">
      <c r="B73" s="1" t="s">
        <v>88</v>
      </c>
      <c r="C73" s="1" t="s">
        <v>38</v>
      </c>
      <c r="D73" s="1" t="s">
        <v>93</v>
      </c>
      <c r="E73" s="2" t="s">
        <v>77</v>
      </c>
    </row>
    <row r="74" spans="2:5">
      <c r="B74" s="1" t="s">
        <v>88</v>
      </c>
      <c r="C74" s="1" t="s">
        <v>38</v>
      </c>
      <c r="D74" s="1" t="s">
        <v>94</v>
      </c>
      <c r="E74" s="2" t="s">
        <v>79</v>
      </c>
    </row>
    <row r="75" spans="2:5">
      <c r="B75" s="1" t="s">
        <v>88</v>
      </c>
      <c r="C75" s="1" t="s">
        <v>38</v>
      </c>
      <c r="D75" s="1" t="s">
        <v>95</v>
      </c>
      <c r="E75" s="2" t="s">
        <v>81</v>
      </c>
    </row>
    <row r="76" spans="2:5">
      <c r="B76" s="1" t="s">
        <v>88</v>
      </c>
      <c r="C76" s="1" t="s">
        <v>38</v>
      </c>
      <c r="D76" s="1" t="s">
        <v>96</v>
      </c>
      <c r="E76" s="2" t="s">
        <v>83</v>
      </c>
    </row>
    <row r="77" spans="2:5">
      <c r="B77" s="1" t="s">
        <v>88</v>
      </c>
      <c r="C77" s="1" t="s">
        <v>38</v>
      </c>
      <c r="D77" s="1" t="s">
        <v>97</v>
      </c>
      <c r="E77" s="2" t="s">
        <v>85</v>
      </c>
    </row>
    <row r="78" spans="2:5">
      <c r="B78" s="1" t="s">
        <v>88</v>
      </c>
      <c r="C78" s="1" t="s">
        <v>38</v>
      </c>
      <c r="D78" s="1" t="s">
        <v>98</v>
      </c>
      <c r="E78" s="2" t="s">
        <v>87</v>
      </c>
    </row>
    <row r="80" spans="2:5">
      <c r="B80" s="1" t="s">
        <v>99</v>
      </c>
      <c r="D80" s="1" t="s">
        <v>100</v>
      </c>
      <c r="E80" s="2" t="s">
        <v>101</v>
      </c>
    </row>
    <row r="81" spans="2:5">
      <c r="B81" s="1" t="s">
        <v>99</v>
      </c>
      <c r="C81" s="1" t="s">
        <v>38</v>
      </c>
      <c r="D81" s="1" t="s">
        <v>102</v>
      </c>
      <c r="E81" s="2" t="s">
        <v>73</v>
      </c>
    </row>
    <row r="82" spans="2:5">
      <c r="B82" s="1" t="s">
        <v>99</v>
      </c>
      <c r="C82" s="1" t="s">
        <v>38</v>
      </c>
      <c r="D82" s="1" t="s">
        <v>103</v>
      </c>
      <c r="E82" s="2" t="s">
        <v>75</v>
      </c>
    </row>
    <row r="83" spans="2:5">
      <c r="B83" s="1" t="s">
        <v>99</v>
      </c>
      <c r="C83" s="1" t="s">
        <v>38</v>
      </c>
      <c r="D83" s="1" t="s">
        <v>104</v>
      </c>
      <c r="E83" s="2" t="s">
        <v>77</v>
      </c>
    </row>
    <row r="84" spans="2:5">
      <c r="B84" s="1" t="s">
        <v>99</v>
      </c>
      <c r="C84" s="1" t="s">
        <v>38</v>
      </c>
      <c r="D84" s="1" t="s">
        <v>105</v>
      </c>
      <c r="E84" s="2" t="s">
        <v>79</v>
      </c>
    </row>
    <row r="85" spans="2:5">
      <c r="B85" s="1" t="s">
        <v>99</v>
      </c>
      <c r="C85" s="1" t="s">
        <v>38</v>
      </c>
      <c r="D85" s="1" t="s">
        <v>106</v>
      </c>
      <c r="E85" s="2" t="s">
        <v>81</v>
      </c>
    </row>
    <row r="86" spans="2:5">
      <c r="B86" s="1" t="s">
        <v>99</v>
      </c>
      <c r="C86" s="1" t="s">
        <v>38</v>
      </c>
      <c r="D86" s="1" t="s">
        <v>107</v>
      </c>
      <c r="E86" s="2" t="s">
        <v>83</v>
      </c>
    </row>
    <row r="87" spans="2:5">
      <c r="B87" s="1" t="s">
        <v>99</v>
      </c>
      <c r="C87" s="1" t="s">
        <v>38</v>
      </c>
      <c r="D87" s="1" t="s">
        <v>108</v>
      </c>
      <c r="E87" s="2" t="s">
        <v>85</v>
      </c>
    </row>
    <row r="88" spans="2:5">
      <c r="B88" s="1" t="s">
        <v>99</v>
      </c>
      <c r="C88" s="1" t="s">
        <v>38</v>
      </c>
      <c r="D88" s="1" t="s">
        <v>109</v>
      </c>
      <c r="E88" s="2" t="s">
        <v>87</v>
      </c>
    </row>
    <row r="90" spans="2:5" ht="28.5" customHeight="1">
      <c r="B90" s="1" t="s">
        <v>110</v>
      </c>
      <c r="D90" s="1" t="s">
        <v>111</v>
      </c>
      <c r="E90" s="69" t="s">
        <v>278</v>
      </c>
    </row>
    <row r="91" spans="2:5">
      <c r="B91" s="1" t="s">
        <v>110</v>
      </c>
      <c r="C91" s="1" t="s">
        <v>38</v>
      </c>
      <c r="D91" s="1" t="s">
        <v>112</v>
      </c>
      <c r="E91" s="2" t="s">
        <v>113</v>
      </c>
    </row>
    <row r="92" spans="2:5">
      <c r="B92" s="1" t="s">
        <v>110</v>
      </c>
      <c r="C92" s="1" t="s">
        <v>38</v>
      </c>
      <c r="D92" s="1" t="s">
        <v>114</v>
      </c>
      <c r="E92" s="2" t="s">
        <v>115</v>
      </c>
    </row>
    <row r="93" spans="2:5">
      <c r="B93" s="1" t="s">
        <v>110</v>
      </c>
      <c r="C93" s="1" t="s">
        <v>38</v>
      </c>
      <c r="D93" s="1" t="s">
        <v>116</v>
      </c>
      <c r="E93" s="2" t="s">
        <v>117</v>
      </c>
    </row>
    <row r="94" spans="2:5">
      <c r="B94" s="1" t="s">
        <v>110</v>
      </c>
      <c r="C94" s="1" t="s">
        <v>38</v>
      </c>
      <c r="D94" s="1" t="s">
        <v>118</v>
      </c>
      <c r="E94" s="2" t="s">
        <v>119</v>
      </c>
    </row>
    <row r="95" spans="2:5">
      <c r="B95" s="1" t="s">
        <v>110</v>
      </c>
      <c r="C95" s="1" t="s">
        <v>38</v>
      </c>
      <c r="D95" s="1" t="s">
        <v>120</v>
      </c>
      <c r="E95" s="2" t="s">
        <v>121</v>
      </c>
    </row>
    <row r="96" spans="2:5">
      <c r="B96" s="1" t="s">
        <v>110</v>
      </c>
      <c r="C96" s="1" t="s">
        <v>38</v>
      </c>
      <c r="D96" s="1" t="s">
        <v>122</v>
      </c>
      <c r="E96" s="2" t="s">
        <v>123</v>
      </c>
    </row>
    <row r="97" spans="2:5">
      <c r="B97" s="1" t="s">
        <v>110</v>
      </c>
      <c r="C97" s="1" t="s">
        <v>38</v>
      </c>
      <c r="D97" s="1" t="s">
        <v>124</v>
      </c>
      <c r="E97" s="2" t="s">
        <v>125</v>
      </c>
    </row>
    <row r="98" spans="2:5">
      <c r="B98" s="1" t="s">
        <v>110</v>
      </c>
      <c r="C98" s="1" t="s">
        <v>38</v>
      </c>
      <c r="D98" s="1" t="s">
        <v>126</v>
      </c>
      <c r="E98" s="2" t="s">
        <v>127</v>
      </c>
    </row>
    <row r="100" spans="2:5">
      <c r="B100" s="1" t="s">
        <v>128</v>
      </c>
      <c r="C100" s="1" t="s">
        <v>129</v>
      </c>
      <c r="D100" s="1" t="s">
        <v>130</v>
      </c>
      <c r="E100" s="2" t="s">
        <v>131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44"/>
      <c r="B1" s="145"/>
      <c r="C1" s="145"/>
      <c r="M1" s="11" t="s">
        <v>132</v>
      </c>
    </row>
    <row r="2" spans="1:14" s="10" customFormat="1" ht="12.95" customHeight="1">
      <c r="A2" s="146"/>
      <c r="B2" s="146"/>
      <c r="C2" s="146"/>
      <c r="G2" s="12"/>
      <c r="K2" s="8"/>
      <c r="L2" s="13" t="s">
        <v>133</v>
      </c>
      <c r="M2" s="8"/>
      <c r="N2" s="8"/>
    </row>
    <row r="3" spans="1:14" s="10" customFormat="1" ht="12.95" customHeight="1">
      <c r="A3" s="147" t="s">
        <v>134</v>
      </c>
      <c r="B3" s="147"/>
      <c r="C3" s="147"/>
      <c r="G3" s="12"/>
      <c r="K3" s="8"/>
      <c r="L3" s="13" t="s">
        <v>135</v>
      </c>
      <c r="M3" s="8"/>
      <c r="N3" s="8"/>
    </row>
    <row r="4" spans="1:14" s="10" customFormat="1" ht="12.95" customHeight="1">
      <c r="G4" s="12"/>
      <c r="K4" s="8"/>
      <c r="L4" s="13" t="s">
        <v>136</v>
      </c>
      <c r="M4" s="8"/>
      <c r="N4" s="8"/>
    </row>
    <row r="5" spans="1:14" s="10" customFormat="1" ht="12.95" customHeight="1">
      <c r="A5" s="10" t="s">
        <v>137</v>
      </c>
      <c r="G5" s="12"/>
    </row>
    <row r="6" spans="1:14" s="10" customFormat="1" ht="12.95" customHeight="1">
      <c r="A6" s="10" t="s">
        <v>138</v>
      </c>
      <c r="C6" s="14"/>
      <c r="G6" s="12"/>
    </row>
    <row r="7" spans="1:14" s="10" customFormat="1" ht="12.95" customHeight="1"/>
    <row r="8" spans="1:14" ht="15.75">
      <c r="A8" s="15" t="s">
        <v>139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133" t="s">
        <v>140</v>
      </c>
      <c r="B11" s="136" t="s">
        <v>141</v>
      </c>
      <c r="C11" s="136" t="s">
        <v>32</v>
      </c>
      <c r="D11" s="139" t="s">
        <v>142</v>
      </c>
      <c r="E11" s="136" t="s">
        <v>143</v>
      </c>
      <c r="F11" s="136" t="s">
        <v>144</v>
      </c>
      <c r="G11" s="136"/>
      <c r="H11" s="136" t="s">
        <v>145</v>
      </c>
      <c r="I11" s="136"/>
      <c r="J11" s="136"/>
      <c r="K11" s="136"/>
      <c r="L11" s="136" t="s">
        <v>146</v>
      </c>
      <c r="M11" s="136"/>
      <c r="N11" s="128" t="s">
        <v>147</v>
      </c>
    </row>
    <row r="12" spans="1:14">
      <c r="A12" s="134"/>
      <c r="B12" s="137"/>
      <c r="C12" s="137"/>
      <c r="D12" s="140"/>
      <c r="E12" s="137"/>
      <c r="F12" s="137" t="s">
        <v>148</v>
      </c>
      <c r="G12" s="137" t="s">
        <v>149</v>
      </c>
      <c r="H12" s="137" t="s">
        <v>150</v>
      </c>
      <c r="I12" s="137"/>
      <c r="J12" s="142" t="s">
        <v>151</v>
      </c>
      <c r="K12" s="143"/>
      <c r="L12" s="131" t="s">
        <v>148</v>
      </c>
      <c r="M12" s="131" t="s">
        <v>149</v>
      </c>
      <c r="N12" s="129"/>
    </row>
    <row r="13" spans="1:14" ht="13.5" thickBot="1">
      <c r="A13" s="135"/>
      <c r="B13" s="138"/>
      <c r="C13" s="138"/>
      <c r="D13" s="141"/>
      <c r="E13" s="138"/>
      <c r="F13" s="138"/>
      <c r="G13" s="138"/>
      <c r="H13" s="19" t="s">
        <v>148</v>
      </c>
      <c r="I13" s="19" t="s">
        <v>149</v>
      </c>
      <c r="J13" s="19" t="s">
        <v>148</v>
      </c>
      <c r="K13" s="19" t="s">
        <v>149</v>
      </c>
      <c r="L13" s="132"/>
      <c r="M13" s="132"/>
      <c r="N13" s="13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264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152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153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154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- 36 -</v>
      </c>
    </row>
    <row r="33" spans="1:14" ht="26.25" customHeight="1">
      <c r="A33" s="133" t="s">
        <v>140</v>
      </c>
      <c r="B33" s="136" t="s">
        <v>141</v>
      </c>
      <c r="C33" s="136" t="str">
        <f>$C$11</f>
        <v>Найменування</v>
      </c>
      <c r="D33" s="139" t="s">
        <v>142</v>
      </c>
      <c r="E33" s="136" t="s">
        <v>143</v>
      </c>
      <c r="F33" s="136" t="str">
        <f>$F$11</f>
        <v>Залишок
на 1 ___________</v>
      </c>
      <c r="G33" s="136"/>
      <c r="H33" s="136" t="str">
        <f>$H$11</f>
        <v>Оборот за ___________________________</v>
      </c>
      <c r="I33" s="136"/>
      <c r="J33" s="136"/>
      <c r="K33" s="136"/>
      <c r="L33" s="136" t="str">
        <f>$L$11</f>
        <v>Залишок
на 1 ____________</v>
      </c>
      <c r="M33" s="136"/>
      <c r="N33" s="128" t="s">
        <v>147</v>
      </c>
    </row>
    <row r="34" spans="1:14" ht="12.75" customHeight="1">
      <c r="A34" s="134"/>
      <c r="B34" s="137"/>
      <c r="C34" s="137"/>
      <c r="D34" s="140"/>
      <c r="E34" s="137"/>
      <c r="F34" s="137" t="s">
        <v>148</v>
      </c>
      <c r="G34" s="137" t="s">
        <v>149</v>
      </c>
      <c r="H34" s="137" t="s">
        <v>150</v>
      </c>
      <c r="I34" s="137"/>
      <c r="J34" s="142" t="s">
        <v>151</v>
      </c>
      <c r="K34" s="143"/>
      <c r="L34" s="131" t="s">
        <v>148</v>
      </c>
      <c r="M34" s="131" t="s">
        <v>149</v>
      </c>
      <c r="N34" s="129"/>
    </row>
    <row r="35" spans="1:14" ht="13.5" customHeight="1" thickBot="1">
      <c r="A35" s="135"/>
      <c r="B35" s="138"/>
      <c r="C35" s="138"/>
      <c r="D35" s="141"/>
      <c r="E35" s="138"/>
      <c r="F35" s="138"/>
      <c r="G35" s="138"/>
      <c r="H35" s="19" t="s">
        <v>148</v>
      </c>
      <c r="I35" s="19" t="s">
        <v>149</v>
      </c>
      <c r="J35" s="19" t="s">
        <v>148</v>
      </c>
      <c r="K35" s="19" t="s">
        <v>149</v>
      </c>
      <c r="L35" s="132"/>
      <c r="M35" s="132"/>
      <c r="N35" s="130"/>
    </row>
  </sheetData>
  <mergeCells count="32">
    <mergeCell ref="A1:C2"/>
    <mergeCell ref="A3:C3"/>
    <mergeCell ref="A11:A13"/>
    <mergeCell ref="B11:B13"/>
    <mergeCell ref="C11:C13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H33:K33"/>
    <mergeCell ref="L33:M33"/>
    <mergeCell ref="E11:E13"/>
    <mergeCell ref="F11:G11"/>
    <mergeCell ref="H11:K11"/>
    <mergeCell ref="L11:M11"/>
    <mergeCell ref="D11:D13"/>
    <mergeCell ref="N33:N35"/>
    <mergeCell ref="F34:F35"/>
    <mergeCell ref="G34:G35"/>
    <mergeCell ref="H34:I34"/>
    <mergeCell ref="J34:K34"/>
    <mergeCell ref="L34:L35"/>
    <mergeCell ref="M34:M35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>
      <selection activeCell="A2" sqref="A2"/>
    </sheetView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155</v>
      </c>
      <c r="B2" s="39"/>
      <c r="C2" s="39"/>
      <c r="D2" s="39"/>
      <c r="E2" s="39"/>
      <c r="F2" s="39"/>
    </row>
    <row r="3" spans="1:6">
      <c r="A3" t="s">
        <v>156</v>
      </c>
    </row>
    <row r="4" spans="1:6">
      <c r="A4" s="40" t="s">
        <v>157</v>
      </c>
      <c r="B4" s="41" t="s">
        <v>158</v>
      </c>
      <c r="C4" s="41" t="s">
        <v>159</v>
      </c>
      <c r="D4" s="41" t="s">
        <v>160</v>
      </c>
      <c r="E4" s="41" t="s">
        <v>161</v>
      </c>
      <c r="F4" s="42"/>
    </row>
    <row r="5" spans="1:6">
      <c r="A5" s="47">
        <v>1</v>
      </c>
      <c r="B5" s="48" t="s">
        <v>230</v>
      </c>
      <c r="C5" s="48" t="s">
        <v>231</v>
      </c>
      <c r="D5" s="48">
        <v>53</v>
      </c>
      <c r="E5" s="48">
        <v>0</v>
      </c>
      <c r="F5" s="49" t="s">
        <v>248</v>
      </c>
    </row>
    <row r="6" spans="1:6">
      <c r="A6" s="50">
        <v>2</v>
      </c>
      <c r="B6" s="43" t="s">
        <v>162</v>
      </c>
      <c r="C6" s="43" t="s">
        <v>231</v>
      </c>
      <c r="D6" s="43">
        <v>8</v>
      </c>
      <c r="E6" s="43">
        <v>0</v>
      </c>
      <c r="F6" s="51" t="s">
        <v>164</v>
      </c>
    </row>
    <row r="7" spans="1:6">
      <c r="A7" s="50">
        <v>3</v>
      </c>
      <c r="B7" s="43" t="s">
        <v>165</v>
      </c>
      <c r="C7" s="43" t="s">
        <v>231</v>
      </c>
      <c r="D7" s="43">
        <v>8</v>
      </c>
      <c r="E7" s="43">
        <v>0</v>
      </c>
      <c r="F7" s="52" t="s">
        <v>166</v>
      </c>
    </row>
    <row r="8" spans="1:6">
      <c r="A8" s="50">
        <v>4</v>
      </c>
      <c r="B8" s="43" t="s">
        <v>167</v>
      </c>
      <c r="C8" s="43" t="s">
        <v>231</v>
      </c>
      <c r="D8" s="43">
        <v>8</v>
      </c>
      <c r="E8" s="43">
        <v>0</v>
      </c>
      <c r="F8" s="52" t="s">
        <v>168</v>
      </c>
    </row>
    <row r="9" spans="1:6">
      <c r="A9" s="50">
        <v>5</v>
      </c>
      <c r="B9" s="43" t="s">
        <v>169</v>
      </c>
      <c r="C9" s="43" t="s">
        <v>231</v>
      </c>
      <c r="D9" s="43">
        <v>8</v>
      </c>
      <c r="E9" s="43">
        <v>0</v>
      </c>
      <c r="F9" s="52" t="s">
        <v>170</v>
      </c>
    </row>
    <row r="10" spans="1:6">
      <c r="A10" s="50">
        <v>6</v>
      </c>
      <c r="B10" s="43" t="s">
        <v>171</v>
      </c>
      <c r="C10" s="43" t="s">
        <v>231</v>
      </c>
      <c r="D10" s="43">
        <v>8</v>
      </c>
      <c r="E10" s="43">
        <v>0</v>
      </c>
      <c r="F10" s="52" t="s">
        <v>172</v>
      </c>
    </row>
    <row r="11" spans="1:6">
      <c r="A11" s="50">
        <v>7</v>
      </c>
      <c r="B11" s="43" t="s">
        <v>173</v>
      </c>
      <c r="C11" s="43" t="s">
        <v>231</v>
      </c>
      <c r="D11" s="43">
        <v>8</v>
      </c>
      <c r="E11" s="43">
        <v>0</v>
      </c>
      <c r="F11" s="52" t="s">
        <v>174</v>
      </c>
    </row>
    <row r="12" spans="1:6">
      <c r="A12" s="50">
        <v>8</v>
      </c>
      <c r="B12" s="43" t="s">
        <v>232</v>
      </c>
      <c r="C12" s="43" t="s">
        <v>231</v>
      </c>
      <c r="D12" s="43">
        <v>5</v>
      </c>
      <c r="E12" s="43">
        <v>0</v>
      </c>
      <c r="F12" s="51" t="s">
        <v>249</v>
      </c>
    </row>
    <row r="13" spans="1:6">
      <c r="A13" s="50">
        <v>9</v>
      </c>
      <c r="B13" s="43" t="s">
        <v>175</v>
      </c>
      <c r="C13" s="43" t="s">
        <v>231</v>
      </c>
      <c r="D13" s="43">
        <v>5</v>
      </c>
      <c r="E13" s="43">
        <v>0</v>
      </c>
      <c r="F13" s="51" t="s">
        <v>176</v>
      </c>
    </row>
    <row r="14" spans="1:6">
      <c r="A14" s="50">
        <v>10</v>
      </c>
      <c r="B14" s="43" t="s">
        <v>177</v>
      </c>
      <c r="C14" s="43" t="s">
        <v>231</v>
      </c>
      <c r="D14" s="43">
        <v>5</v>
      </c>
      <c r="E14" s="43">
        <v>0</v>
      </c>
      <c r="F14" s="51" t="s">
        <v>178</v>
      </c>
    </row>
    <row r="15" spans="1:6">
      <c r="A15" s="50">
        <v>11</v>
      </c>
      <c r="B15" s="43" t="s">
        <v>179</v>
      </c>
      <c r="C15" s="43" t="s">
        <v>231</v>
      </c>
      <c r="D15" s="43">
        <v>5</v>
      </c>
      <c r="E15" s="43">
        <v>0</v>
      </c>
      <c r="F15" s="51" t="s">
        <v>180</v>
      </c>
    </row>
    <row r="16" spans="1:6">
      <c r="A16" s="50">
        <v>12</v>
      </c>
      <c r="B16" s="43" t="s">
        <v>181</v>
      </c>
      <c r="C16" s="43" t="s">
        <v>231</v>
      </c>
      <c r="D16" s="43">
        <v>5</v>
      </c>
      <c r="E16" s="43">
        <v>0</v>
      </c>
      <c r="F16" s="51" t="s">
        <v>182</v>
      </c>
    </row>
    <row r="17" spans="1:6">
      <c r="A17" s="50">
        <v>13</v>
      </c>
      <c r="B17" s="43" t="s">
        <v>233</v>
      </c>
      <c r="C17" s="43" t="s">
        <v>231</v>
      </c>
      <c r="D17" s="43">
        <v>3</v>
      </c>
      <c r="E17" s="43">
        <v>0</v>
      </c>
      <c r="F17" s="51" t="s">
        <v>250</v>
      </c>
    </row>
    <row r="18" spans="1:6">
      <c r="A18" s="50">
        <v>14</v>
      </c>
      <c r="B18" s="43" t="s">
        <v>183</v>
      </c>
      <c r="C18" s="43" t="s">
        <v>231</v>
      </c>
      <c r="D18" s="43">
        <v>30</v>
      </c>
      <c r="E18" s="43">
        <v>0</v>
      </c>
      <c r="F18" s="51" t="s">
        <v>184</v>
      </c>
    </row>
    <row r="19" spans="1:6">
      <c r="A19" s="50">
        <v>15</v>
      </c>
      <c r="B19" s="43" t="s">
        <v>234</v>
      </c>
      <c r="C19" s="43" t="s">
        <v>231</v>
      </c>
      <c r="D19" s="43">
        <v>30</v>
      </c>
      <c r="E19" s="43">
        <v>0</v>
      </c>
      <c r="F19" s="51" t="s">
        <v>184</v>
      </c>
    </row>
    <row r="20" spans="1:6">
      <c r="A20" s="50">
        <v>16</v>
      </c>
      <c r="B20" s="43" t="s">
        <v>185</v>
      </c>
      <c r="C20" s="43" t="s">
        <v>231</v>
      </c>
      <c r="D20" s="43">
        <v>20</v>
      </c>
      <c r="E20" s="43">
        <v>0</v>
      </c>
      <c r="F20" s="51" t="s">
        <v>186</v>
      </c>
    </row>
    <row r="21" spans="1:6">
      <c r="A21" s="50">
        <v>17</v>
      </c>
      <c r="B21" s="43" t="s">
        <v>235</v>
      </c>
      <c r="C21" s="43" t="s">
        <v>231</v>
      </c>
      <c r="D21" s="43">
        <v>20</v>
      </c>
      <c r="E21" s="43">
        <v>0</v>
      </c>
      <c r="F21" s="51" t="s">
        <v>186</v>
      </c>
    </row>
    <row r="22" spans="1:6">
      <c r="A22" s="50">
        <v>18</v>
      </c>
      <c r="B22" s="43" t="s">
        <v>236</v>
      </c>
      <c r="C22" s="43" t="s">
        <v>231</v>
      </c>
      <c r="D22" s="43">
        <v>140</v>
      </c>
      <c r="E22" s="43">
        <v>0</v>
      </c>
      <c r="F22" s="51" t="s">
        <v>251</v>
      </c>
    </row>
    <row r="23" spans="1:6">
      <c r="A23" s="50">
        <v>19</v>
      </c>
      <c r="B23" s="43" t="s">
        <v>237</v>
      </c>
      <c r="C23" s="43" t="s">
        <v>231</v>
      </c>
      <c r="D23" s="43">
        <v>140</v>
      </c>
      <c r="E23" s="43">
        <v>0</v>
      </c>
      <c r="F23" s="51" t="s">
        <v>251</v>
      </c>
    </row>
    <row r="24" spans="1:6">
      <c r="A24" s="50">
        <v>20</v>
      </c>
      <c r="B24" s="43" t="s">
        <v>187</v>
      </c>
      <c r="C24" s="43" t="s">
        <v>231</v>
      </c>
      <c r="D24" s="43">
        <v>240</v>
      </c>
      <c r="E24" s="43">
        <v>0</v>
      </c>
      <c r="F24" s="51" t="s">
        <v>188</v>
      </c>
    </row>
    <row r="25" spans="1:6">
      <c r="A25" s="50">
        <v>21</v>
      </c>
      <c r="B25" s="43" t="s">
        <v>189</v>
      </c>
      <c r="C25" s="43" t="s">
        <v>231</v>
      </c>
      <c r="D25" s="43">
        <v>140</v>
      </c>
      <c r="E25" s="43">
        <v>0</v>
      </c>
      <c r="F25" s="51" t="s">
        <v>190</v>
      </c>
    </row>
    <row r="26" spans="1:6">
      <c r="A26" s="50">
        <v>22</v>
      </c>
      <c r="B26" s="43" t="s">
        <v>191</v>
      </c>
      <c r="C26" s="43" t="s">
        <v>231</v>
      </c>
      <c r="D26" s="43">
        <v>10</v>
      </c>
      <c r="E26" s="43">
        <v>0</v>
      </c>
      <c r="F26" s="51" t="s">
        <v>192</v>
      </c>
    </row>
    <row r="27" spans="1:6">
      <c r="A27" s="50">
        <v>23</v>
      </c>
      <c r="B27" s="43" t="s">
        <v>238</v>
      </c>
      <c r="C27" s="43" t="s">
        <v>231</v>
      </c>
      <c r="D27" s="43">
        <v>10</v>
      </c>
      <c r="E27" s="43">
        <v>0</v>
      </c>
      <c r="F27" s="51" t="s">
        <v>192</v>
      </c>
    </row>
    <row r="28" spans="1:6">
      <c r="A28" s="50">
        <v>24</v>
      </c>
      <c r="B28" s="43" t="s">
        <v>239</v>
      </c>
      <c r="C28" s="43" t="s">
        <v>231</v>
      </c>
      <c r="D28" s="43">
        <v>20</v>
      </c>
      <c r="E28" s="43">
        <v>0</v>
      </c>
      <c r="F28" s="51" t="s">
        <v>252</v>
      </c>
    </row>
    <row r="29" spans="1:6">
      <c r="A29" s="50">
        <v>25</v>
      </c>
      <c r="B29" s="43" t="s">
        <v>193</v>
      </c>
      <c r="C29" s="43" t="s">
        <v>240</v>
      </c>
      <c r="D29" s="43">
        <v>8</v>
      </c>
      <c r="E29" s="43">
        <v>4</v>
      </c>
      <c r="F29" s="51" t="s">
        <v>195</v>
      </c>
    </row>
    <row r="30" spans="1:6">
      <c r="A30" s="50">
        <v>26</v>
      </c>
      <c r="B30" s="43" t="s">
        <v>196</v>
      </c>
      <c r="C30" s="43" t="s">
        <v>240</v>
      </c>
      <c r="D30" s="43">
        <v>8</v>
      </c>
      <c r="E30" s="43">
        <v>4</v>
      </c>
      <c r="F30" s="51" t="s">
        <v>197</v>
      </c>
    </row>
    <row r="31" spans="1:6">
      <c r="A31" s="50">
        <v>27</v>
      </c>
      <c r="B31" s="43" t="s">
        <v>241</v>
      </c>
      <c r="C31" s="43" t="s">
        <v>240</v>
      </c>
      <c r="D31" s="43">
        <v>8</v>
      </c>
      <c r="E31" s="43">
        <v>4</v>
      </c>
      <c r="F31" s="51" t="s">
        <v>253</v>
      </c>
    </row>
    <row r="32" spans="1:6">
      <c r="A32" s="50">
        <v>28</v>
      </c>
      <c r="B32" s="43" t="s">
        <v>198</v>
      </c>
      <c r="C32" s="43" t="s">
        <v>240</v>
      </c>
      <c r="D32" s="43">
        <v>8</v>
      </c>
      <c r="E32" s="43">
        <v>4</v>
      </c>
      <c r="F32" s="51" t="s">
        <v>199</v>
      </c>
    </row>
    <row r="33" spans="1:6">
      <c r="A33" s="50">
        <v>29</v>
      </c>
      <c r="B33" s="43" t="s">
        <v>200</v>
      </c>
      <c r="C33" s="43" t="s">
        <v>240</v>
      </c>
      <c r="D33" s="43">
        <v>8</v>
      </c>
      <c r="E33" s="43">
        <v>4</v>
      </c>
      <c r="F33" s="51" t="s">
        <v>201</v>
      </c>
    </row>
    <row r="34" spans="1:6">
      <c r="A34" s="50">
        <v>30</v>
      </c>
      <c r="B34" s="43" t="s">
        <v>242</v>
      </c>
      <c r="C34" s="43" t="s">
        <v>240</v>
      </c>
      <c r="D34" s="43">
        <v>8</v>
      </c>
      <c r="E34" s="43">
        <v>4</v>
      </c>
      <c r="F34" s="51" t="s">
        <v>254</v>
      </c>
    </row>
    <row r="35" spans="1:6">
      <c r="A35" s="50">
        <v>31</v>
      </c>
      <c r="B35" s="43" t="s">
        <v>202</v>
      </c>
      <c r="C35" s="43" t="s">
        <v>240</v>
      </c>
      <c r="D35" s="43">
        <v>8</v>
      </c>
      <c r="E35" s="43">
        <v>4</v>
      </c>
      <c r="F35" s="51" t="s">
        <v>203</v>
      </c>
    </row>
    <row r="36" spans="1:6">
      <c r="A36" s="50">
        <v>32</v>
      </c>
      <c r="B36" s="43" t="s">
        <v>204</v>
      </c>
      <c r="C36" s="43" t="s">
        <v>240</v>
      </c>
      <c r="D36" s="43">
        <v>8</v>
      </c>
      <c r="E36" s="43">
        <v>4</v>
      </c>
      <c r="F36" s="51" t="s">
        <v>205</v>
      </c>
    </row>
    <row r="37" spans="1:6">
      <c r="A37" s="50">
        <v>33</v>
      </c>
      <c r="B37" s="43" t="s">
        <v>243</v>
      </c>
      <c r="C37" s="43" t="s">
        <v>240</v>
      </c>
      <c r="D37" s="43">
        <v>8</v>
      </c>
      <c r="E37" s="43">
        <v>4</v>
      </c>
      <c r="F37" s="51" t="s">
        <v>255</v>
      </c>
    </row>
    <row r="38" spans="1:6">
      <c r="A38" s="50">
        <v>34</v>
      </c>
      <c r="B38" s="43" t="s">
        <v>206</v>
      </c>
      <c r="C38" s="43" t="s">
        <v>240</v>
      </c>
      <c r="D38" s="43">
        <v>8</v>
      </c>
      <c r="E38" s="43">
        <v>4</v>
      </c>
      <c r="F38" s="51" t="s">
        <v>207</v>
      </c>
    </row>
    <row r="39" spans="1:6">
      <c r="A39" s="50">
        <v>35</v>
      </c>
      <c r="B39" s="43" t="s">
        <v>208</v>
      </c>
      <c r="C39" s="43" t="s">
        <v>240</v>
      </c>
      <c r="D39" s="43">
        <v>8</v>
      </c>
      <c r="E39" s="43">
        <v>4</v>
      </c>
      <c r="F39" s="51" t="s">
        <v>209</v>
      </c>
    </row>
    <row r="40" spans="1:6">
      <c r="A40" s="50">
        <v>36</v>
      </c>
      <c r="B40" s="43" t="s">
        <v>244</v>
      </c>
      <c r="C40" s="43" t="s">
        <v>240</v>
      </c>
      <c r="D40" s="43">
        <v>8</v>
      </c>
      <c r="E40" s="43">
        <v>4</v>
      </c>
      <c r="F40" s="51" t="s">
        <v>256</v>
      </c>
    </row>
    <row r="41" spans="1:6">
      <c r="A41" s="50">
        <v>37</v>
      </c>
      <c r="B41" s="43" t="s">
        <v>245</v>
      </c>
      <c r="C41" s="43" t="s">
        <v>129</v>
      </c>
      <c r="D41" s="43">
        <v>4</v>
      </c>
      <c r="E41" s="43">
        <v>0</v>
      </c>
      <c r="F41" s="51" t="s">
        <v>257</v>
      </c>
    </row>
    <row r="42" spans="1:6">
      <c r="A42" s="50">
        <v>38</v>
      </c>
      <c r="B42" s="43" t="s">
        <v>210</v>
      </c>
      <c r="C42" s="43" t="s">
        <v>240</v>
      </c>
      <c r="D42" s="43">
        <v>8</v>
      </c>
      <c r="E42" s="43">
        <v>4</v>
      </c>
      <c r="F42" s="51" t="s">
        <v>211</v>
      </c>
    </row>
    <row r="43" spans="1:6">
      <c r="A43" s="50">
        <v>39</v>
      </c>
      <c r="B43" s="43" t="s">
        <v>246</v>
      </c>
      <c r="C43" s="43" t="s">
        <v>240</v>
      </c>
      <c r="D43" s="43">
        <v>8</v>
      </c>
      <c r="E43" s="43">
        <v>4</v>
      </c>
      <c r="F43" s="51" t="s">
        <v>258</v>
      </c>
    </row>
    <row r="44" spans="1:6">
      <c r="A44" s="54">
        <v>40</v>
      </c>
      <c r="B44" s="44" t="s">
        <v>216</v>
      </c>
      <c r="C44" s="44" t="s">
        <v>247</v>
      </c>
      <c r="D44" s="44">
        <v>8</v>
      </c>
      <c r="E44" s="44">
        <v>0</v>
      </c>
      <c r="F44" s="53" t="s">
        <v>259</v>
      </c>
    </row>
    <row r="45" spans="1:6">
      <c r="D45" s="45"/>
    </row>
    <row r="47" spans="1:6">
      <c r="A47" s="38" t="s">
        <v>213</v>
      </c>
      <c r="B47" s="39"/>
      <c r="C47" s="39"/>
      <c r="D47" s="39"/>
      <c r="E47" s="39"/>
      <c r="F47" s="39"/>
    </row>
    <row r="48" spans="1:6">
      <c r="A48" t="s">
        <v>156</v>
      </c>
    </row>
    <row r="49" spans="1:6">
      <c r="A49" t="s">
        <v>157</v>
      </c>
      <c r="B49" t="s">
        <v>158</v>
      </c>
      <c r="C49" t="s">
        <v>159</v>
      </c>
      <c r="D49" t="s">
        <v>160</v>
      </c>
      <c r="E49" t="s">
        <v>161</v>
      </c>
    </row>
    <row r="50" spans="1:6">
      <c r="A50">
        <v>1</v>
      </c>
      <c r="B50" t="s">
        <v>214</v>
      </c>
      <c r="C50" t="s">
        <v>163</v>
      </c>
      <c r="D50">
        <v>5</v>
      </c>
      <c r="F50" t="s">
        <v>215</v>
      </c>
    </row>
    <row r="51" spans="1:6">
      <c r="A51">
        <v>2</v>
      </c>
      <c r="B51" t="s">
        <v>216</v>
      </c>
      <c r="C51" t="s">
        <v>217</v>
      </c>
      <c r="D51">
        <v>8</v>
      </c>
      <c r="F51" t="s">
        <v>218</v>
      </c>
    </row>
    <row r="52" spans="1:6">
      <c r="A52">
        <v>3</v>
      </c>
      <c r="B52" t="s">
        <v>210</v>
      </c>
      <c r="C52" t="s">
        <v>194</v>
      </c>
      <c r="D52">
        <v>8</v>
      </c>
      <c r="E52">
        <v>4</v>
      </c>
      <c r="F52" t="s">
        <v>219</v>
      </c>
    </row>
    <row r="53" spans="1:6">
      <c r="A53">
        <v>4</v>
      </c>
      <c r="B53" t="s">
        <v>245</v>
      </c>
      <c r="C53" t="s">
        <v>260</v>
      </c>
      <c r="D53">
        <v>4</v>
      </c>
      <c r="F53" t="s">
        <v>257</v>
      </c>
    </row>
    <row r="54" spans="1:6">
      <c r="A54">
        <v>5</v>
      </c>
      <c r="B54" t="s">
        <v>193</v>
      </c>
      <c r="C54" t="s">
        <v>194</v>
      </c>
      <c r="D54">
        <v>8</v>
      </c>
      <c r="E54">
        <v>4</v>
      </c>
      <c r="F54" t="s">
        <v>195</v>
      </c>
    </row>
    <row r="55" spans="1:6">
      <c r="A55">
        <v>6</v>
      </c>
      <c r="B55" t="s">
        <v>196</v>
      </c>
      <c r="C55" t="s">
        <v>194</v>
      </c>
      <c r="D55">
        <v>8</v>
      </c>
      <c r="E55">
        <v>4</v>
      </c>
      <c r="F55" t="s">
        <v>197</v>
      </c>
    </row>
    <row r="56" spans="1:6">
      <c r="A56">
        <v>7</v>
      </c>
      <c r="B56" t="s">
        <v>198</v>
      </c>
      <c r="C56" t="s">
        <v>194</v>
      </c>
      <c r="D56">
        <v>8</v>
      </c>
      <c r="E56">
        <v>4</v>
      </c>
      <c r="F56" t="s">
        <v>199</v>
      </c>
    </row>
    <row r="57" spans="1:6">
      <c r="A57">
        <v>8</v>
      </c>
      <c r="B57" t="s">
        <v>200</v>
      </c>
      <c r="C57" t="s">
        <v>194</v>
      </c>
      <c r="D57">
        <v>8</v>
      </c>
      <c r="E57">
        <v>4</v>
      </c>
      <c r="F57" t="s">
        <v>201</v>
      </c>
    </row>
    <row r="58" spans="1:6">
      <c r="A58">
        <v>9</v>
      </c>
      <c r="B58" t="s">
        <v>202</v>
      </c>
      <c r="C58" t="s">
        <v>194</v>
      </c>
      <c r="D58">
        <v>8</v>
      </c>
      <c r="E58">
        <v>4</v>
      </c>
      <c r="F58" t="s">
        <v>203</v>
      </c>
    </row>
    <row r="59" spans="1:6">
      <c r="A59">
        <v>10</v>
      </c>
      <c r="B59" t="s">
        <v>204</v>
      </c>
      <c r="C59" t="s">
        <v>194</v>
      </c>
      <c r="D59">
        <v>8</v>
      </c>
      <c r="E59">
        <v>4</v>
      </c>
      <c r="F59" t="s">
        <v>205</v>
      </c>
    </row>
    <row r="60" spans="1:6">
      <c r="A60">
        <v>11</v>
      </c>
      <c r="B60" t="s">
        <v>206</v>
      </c>
      <c r="C60" t="s">
        <v>194</v>
      </c>
      <c r="D60">
        <v>8</v>
      </c>
      <c r="E60">
        <v>4</v>
      </c>
      <c r="F60" t="s">
        <v>207</v>
      </c>
    </row>
    <row r="61" spans="1:6">
      <c r="A61">
        <v>12</v>
      </c>
      <c r="B61" s="44" t="s">
        <v>208</v>
      </c>
      <c r="C61" s="44" t="s">
        <v>194</v>
      </c>
      <c r="D61" s="44">
        <v>8</v>
      </c>
      <c r="E61" s="44">
        <v>4</v>
      </c>
      <c r="F61" s="44" t="s">
        <v>209</v>
      </c>
    </row>
    <row r="62" spans="1:6">
      <c r="A62" t="s">
        <v>212</v>
      </c>
      <c r="D62" s="45">
        <v>89</v>
      </c>
    </row>
    <row r="64" spans="1:6">
      <c r="A64" s="46" t="s">
        <v>220</v>
      </c>
      <c r="B64" s="39"/>
      <c r="C64" s="39"/>
      <c r="D64" s="39"/>
      <c r="E64" s="39"/>
      <c r="F64" s="39"/>
    </row>
    <row r="65" spans="1:6">
      <c r="A65" t="s">
        <v>221</v>
      </c>
    </row>
    <row r="66" spans="1:6">
      <c r="A66" t="s">
        <v>222</v>
      </c>
    </row>
    <row r="67" spans="1:6">
      <c r="C67" t="s">
        <v>223</v>
      </c>
    </row>
    <row r="68" spans="1:6">
      <c r="C68" t="s">
        <v>224</v>
      </c>
    </row>
    <row r="69" spans="1:6">
      <c r="C69" t="s">
        <v>282</v>
      </c>
    </row>
    <row r="70" spans="1:6">
      <c r="A70" t="s">
        <v>225</v>
      </c>
    </row>
    <row r="71" spans="1:6">
      <c r="A71" t="s">
        <v>226</v>
      </c>
    </row>
    <row r="72" spans="1:6">
      <c r="A72" t="s">
        <v>227</v>
      </c>
    </row>
    <row r="73" spans="1:6">
      <c r="A73" t="s">
        <v>228</v>
      </c>
    </row>
    <row r="74" spans="1:6">
      <c r="A74" s="44" t="s">
        <v>229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2004-07-28T07:23:34Z</cp:lastPrinted>
  <dcterms:created xsi:type="dcterms:W3CDTF">2002-01-04T14:46:51Z</dcterms:created>
  <dcterms:modified xsi:type="dcterms:W3CDTF">2020-10-12T04:54:31Z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